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G:\マイドライブ\クラブからの寄付\"/>
    </mc:Choice>
  </mc:AlternateContent>
  <xr:revisionPtr revIDLastSave="0" documentId="13_ncr:1_{5FDAE163-F244-46E3-A7A2-4C0FE01B2464}" xr6:coauthVersionLast="47" xr6:coauthVersionMax="47" xr10:uidLastSave="{00000000-0000-0000-0000-000000000000}"/>
  <bookViews>
    <workbookView xWindow="-110" yWindow="-110" windowWidth="19420" windowHeight="11500" tabRatio="936" activeTab="1" xr2:uid="{00000000-000D-0000-FFFF-FFFF00000000}"/>
  </bookViews>
  <sheets>
    <sheet name="各月レート" sheetId="7" r:id="rId1"/>
    <sheet name="日本のライオンズレート " sheetId="8"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8" i="8" l="1"/>
  <c r="C10" i="8"/>
</calcChain>
</file>

<file path=xl/sharedStrings.xml><?xml version="1.0" encoding="utf-8"?>
<sst xmlns="http://schemas.openxmlformats.org/spreadsheetml/2006/main" count="52" uniqueCount="41">
  <si>
    <t>ライオンズレート</t>
  </si>
  <si>
    <t>日本　JPY　(Yen)</t>
  </si>
  <si>
    <t>★ライオンズレート換算用（下の黒枠に換算したい金額を半角英数で入力してください）</t>
  </si>
  <si>
    <t>アメリカドル</t>
  </si>
  <si>
    <t>から</t>
  </si>
  <si>
    <t>【参照】</t>
  </si>
  <si>
    <r>
      <t xml:space="preserve">1,000 </t>
    </r>
    <r>
      <rPr>
        <sz val="12"/>
        <rFont val="MS Gothic"/>
        <family val="3"/>
        <charset val="128"/>
      </rPr>
      <t>ドル</t>
    </r>
    <phoneticPr fontId="4"/>
  </si>
  <si>
    <r>
      <t>100</t>
    </r>
    <r>
      <rPr>
        <sz val="12"/>
        <rFont val="Yu Gothic"/>
        <family val="2"/>
        <charset val="128"/>
      </rPr>
      <t>ドル</t>
    </r>
    <phoneticPr fontId="4"/>
  </si>
  <si>
    <r>
      <t>50</t>
    </r>
    <r>
      <rPr>
        <sz val="12"/>
        <rFont val="Yu Gothic"/>
        <family val="2"/>
        <charset val="128"/>
      </rPr>
      <t>ドル</t>
    </r>
    <phoneticPr fontId="4"/>
  </si>
  <si>
    <t>35ドル</t>
  </si>
  <si>
    <r>
      <t>650</t>
    </r>
    <r>
      <rPr>
        <sz val="12"/>
        <rFont val="Yu Gothic"/>
        <family val="2"/>
        <charset val="128"/>
      </rPr>
      <t>ドル</t>
    </r>
    <phoneticPr fontId="4"/>
  </si>
  <si>
    <t>日本円</t>
    <phoneticPr fontId="4"/>
  </si>
  <si>
    <t>*日本円からドルへの変換は振込総額で換算する場合に使用してください。</t>
    <rPh sb="1" eb="4">
      <t>ニホンエン</t>
    </rPh>
    <rPh sb="10" eb="12">
      <t>ヘンカン</t>
    </rPh>
    <rPh sb="25" eb="27">
      <t>シヨウ</t>
    </rPh>
    <phoneticPr fontId="4"/>
  </si>
  <si>
    <t>レート US$1=</t>
    <phoneticPr fontId="11"/>
  </si>
  <si>
    <t>21.5ドル</t>
  </si>
  <si>
    <r>
      <t>23</t>
    </r>
    <r>
      <rPr>
        <sz val="12"/>
        <rFont val="ＭＳ ゴシック"/>
        <family val="3"/>
        <charset val="128"/>
      </rPr>
      <t>ドル</t>
    </r>
    <phoneticPr fontId="4"/>
  </si>
  <si>
    <t>43ドル</t>
  </si>
  <si>
    <r>
      <t>46</t>
    </r>
    <r>
      <rPr>
        <sz val="12"/>
        <rFont val="ＭＳ ゴシック"/>
        <family val="3"/>
        <charset val="128"/>
      </rPr>
      <t>ドル</t>
    </r>
    <phoneticPr fontId="4"/>
  </si>
  <si>
    <r>
      <t>2026</t>
    </r>
    <r>
      <rPr>
        <sz val="12"/>
        <rFont val="游ゴシック"/>
        <family val="2"/>
        <charset val="128"/>
      </rPr>
      <t>年7月レートによる場合</t>
    </r>
    <phoneticPr fontId="4"/>
  </si>
  <si>
    <r>
      <t>161,766</t>
    </r>
    <r>
      <rPr>
        <sz val="12"/>
        <rFont val="游ゴシック"/>
        <family val="3"/>
        <charset val="128"/>
      </rPr>
      <t>円</t>
    </r>
    <phoneticPr fontId="11"/>
  </si>
  <si>
    <r>
      <t>105,148</t>
    </r>
    <r>
      <rPr>
        <sz val="12"/>
        <rFont val="游ゴシック"/>
        <family val="3"/>
        <charset val="128"/>
      </rPr>
      <t>円</t>
    </r>
    <phoneticPr fontId="11"/>
  </si>
  <si>
    <r>
      <t>16,177</t>
    </r>
    <r>
      <rPr>
        <sz val="12"/>
        <rFont val="游ゴシック"/>
        <family val="3"/>
        <charset val="128"/>
      </rPr>
      <t>円</t>
    </r>
    <phoneticPr fontId="11"/>
  </si>
  <si>
    <r>
      <t>8,089</t>
    </r>
    <r>
      <rPr>
        <sz val="12"/>
        <rFont val="游ゴシック"/>
        <family val="3"/>
        <charset val="128"/>
      </rPr>
      <t>円</t>
    </r>
    <phoneticPr fontId="11"/>
  </si>
  <si>
    <r>
      <t>5,662</t>
    </r>
    <r>
      <rPr>
        <sz val="12"/>
        <rFont val="游ゴシック"/>
        <family val="3"/>
        <charset val="128"/>
      </rPr>
      <t>円</t>
    </r>
    <phoneticPr fontId="11"/>
  </si>
  <si>
    <r>
      <t>7,442</t>
    </r>
    <r>
      <rPr>
        <sz val="12"/>
        <rFont val="ＭＳ ゴシック"/>
        <family val="3"/>
        <charset val="128"/>
      </rPr>
      <t>円</t>
    </r>
    <phoneticPr fontId="11"/>
  </si>
  <si>
    <r>
      <rPr>
        <sz val="12"/>
        <rFont val="Arial"/>
        <family val="3"/>
      </rPr>
      <t>6,956</t>
    </r>
    <r>
      <rPr>
        <sz val="12"/>
        <rFont val="ＭＳ ゴシック"/>
        <family val="3"/>
        <charset val="128"/>
      </rPr>
      <t>円</t>
    </r>
    <phoneticPr fontId="11"/>
  </si>
  <si>
    <r>
      <t>3,721</t>
    </r>
    <r>
      <rPr>
        <sz val="12"/>
        <rFont val="ＭＳ ゴシック"/>
        <family val="3"/>
        <charset val="128"/>
      </rPr>
      <t>円</t>
    </r>
    <phoneticPr fontId="11"/>
  </si>
  <si>
    <r>
      <t>3,478</t>
    </r>
    <r>
      <rPr>
        <sz val="12"/>
        <rFont val="ＭＳ ゴシック"/>
        <family val="3"/>
        <charset val="128"/>
      </rPr>
      <t>円</t>
    </r>
    <phoneticPr fontId="11"/>
  </si>
  <si>
    <t>2026.10</t>
    <phoneticPr fontId="11"/>
  </si>
  <si>
    <t>2026年7月レート</t>
  </si>
  <si>
    <r>
      <t>2026</t>
    </r>
    <r>
      <rPr>
        <b/>
        <sz val="12"/>
        <rFont val="MS Gothic"/>
        <family val="3"/>
        <charset val="128"/>
      </rPr>
      <t>年</t>
    </r>
    <r>
      <rPr>
        <b/>
        <sz val="12"/>
        <rFont val="Arial"/>
        <family val="2"/>
      </rPr>
      <t>8</t>
    </r>
    <r>
      <rPr>
        <b/>
        <sz val="12"/>
        <rFont val="MS Gothic"/>
        <family val="3"/>
        <charset val="128"/>
      </rPr>
      <t>月レート</t>
    </r>
    <phoneticPr fontId="4"/>
  </si>
  <si>
    <r>
      <t>2026</t>
    </r>
    <r>
      <rPr>
        <sz val="12"/>
        <rFont val="游ゴシック"/>
        <family val="2"/>
        <charset val="128"/>
      </rPr>
      <t>年8月レートによる場合</t>
    </r>
    <phoneticPr fontId="4"/>
  </si>
  <si>
    <r>
      <t>163,754</t>
    </r>
    <r>
      <rPr>
        <sz val="12"/>
        <rFont val="游ゴシック"/>
        <family val="3"/>
        <charset val="128"/>
      </rPr>
      <t>円</t>
    </r>
    <phoneticPr fontId="11"/>
  </si>
  <si>
    <r>
      <t>106,441</t>
    </r>
    <r>
      <rPr>
        <sz val="12"/>
        <rFont val="游ゴシック"/>
        <family val="3"/>
        <charset val="128"/>
      </rPr>
      <t>円</t>
    </r>
    <phoneticPr fontId="11"/>
  </si>
  <si>
    <r>
      <t>16,376</t>
    </r>
    <r>
      <rPr>
        <sz val="12"/>
        <rFont val="游ゴシック"/>
        <family val="3"/>
        <charset val="128"/>
      </rPr>
      <t>円</t>
    </r>
    <phoneticPr fontId="11"/>
  </si>
  <si>
    <r>
      <t>8,188</t>
    </r>
    <r>
      <rPr>
        <sz val="12"/>
        <rFont val="游ゴシック"/>
        <family val="3"/>
        <charset val="128"/>
      </rPr>
      <t>円</t>
    </r>
    <phoneticPr fontId="11"/>
  </si>
  <si>
    <r>
      <t>5,732</t>
    </r>
    <r>
      <rPr>
        <sz val="12"/>
        <rFont val="游ゴシック"/>
        <family val="3"/>
        <charset val="128"/>
      </rPr>
      <t>円</t>
    </r>
    <phoneticPr fontId="11"/>
  </si>
  <si>
    <r>
      <t>7,533</t>
    </r>
    <r>
      <rPr>
        <sz val="12"/>
        <rFont val="ＭＳ ゴシック"/>
        <family val="3"/>
        <charset val="128"/>
      </rPr>
      <t>円</t>
    </r>
    <phoneticPr fontId="11"/>
  </si>
  <si>
    <r>
      <rPr>
        <sz val="12"/>
        <rFont val="Arial"/>
        <family val="3"/>
      </rPr>
      <t>7,042</t>
    </r>
    <r>
      <rPr>
        <sz val="12"/>
        <rFont val="ＭＳ ゴシック"/>
        <family val="3"/>
        <charset val="128"/>
      </rPr>
      <t>円</t>
    </r>
    <phoneticPr fontId="11"/>
  </si>
  <si>
    <r>
      <t>3,767</t>
    </r>
    <r>
      <rPr>
        <sz val="12"/>
        <rFont val="ＭＳ ゴシック"/>
        <family val="3"/>
        <charset val="128"/>
      </rPr>
      <t>円</t>
    </r>
    <phoneticPr fontId="11"/>
  </si>
  <si>
    <r>
      <t>3,521</t>
    </r>
    <r>
      <rPr>
        <sz val="12"/>
        <rFont val="ＭＳ ゴシック"/>
        <family val="3"/>
        <charset val="128"/>
      </rPr>
      <t>円</t>
    </r>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</si>
</sst>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_(* #,##0.00_);_(* \(#,##0.00\);_(* &quot;-&quot;??_);_(@_)"/>
    <numFmt numFmtId="177" formatCode="_(* #,##0_);_(* \(#,##0\);_(* &quot;-&quot;??_);_(@_)"/>
    <numFmt numFmtId="178" formatCode="0.000000_ "/>
    <numFmt numFmtId="179" formatCode="#,##0.00_ "/>
    <numFmt numFmtId="180" formatCode="&quot;¥&quot;#,##0.000000;&quot;¥&quot;\-#,##0.000000"/>
  </numFmts>
  <fonts count="17">
    <font>
      <sz val="12"/>
      <name val="Arial"/>
      <family val="2"/>
    </font>
    <font>
      <sz val="10"/>
      <name val="Arial"/>
      <family val="2"/>
    </font>
    <font>
      <sz val="12"/>
      <name val="Arial"/>
      <family val="2"/>
    </font>
    <font>
      <b/>
      <sz val="12"/>
      <name val="Arial"/>
      <family val="2"/>
    </font>
    <font>
      <sz val="6"/>
      <name val="MS Gothic"/>
      <family val="3"/>
      <charset val="128"/>
    </font>
    <font>
      <sz val="12"/>
      <name val="MS Gothic"/>
      <family val="3"/>
      <charset val="128"/>
    </font>
    <font>
      <sz val="11"/>
      <name val="Calibri"/>
      <family val="2"/>
    </font>
    <font>
      <sz val="12"/>
      <name val="Yu Gothic"/>
      <family val="2"/>
      <charset val="128"/>
    </font>
    <font>
      <sz val="11"/>
      <name val="Arial"/>
      <family val="2"/>
    </font>
    <font>
      <sz val="12"/>
      <name val="ＭＳ ゴシック"/>
      <family val="3"/>
      <charset val="128"/>
    </font>
    <font>
      <sz val="12"/>
      <name val="ＭＳ Ｐゴシック"/>
      <family val="2"/>
      <charset val="128"/>
    </font>
    <font>
      <sz val="6"/>
      <name val="ＭＳ Ｐゴシック"/>
      <family val="3"/>
      <charset val="128"/>
    </font>
    <font>
      <sz val="12"/>
      <name val="游ゴシック"/>
      <family val="3"/>
      <charset val="128"/>
    </font>
    <font>
      <sz val="12"/>
      <name val="Arial"/>
      <family val="3"/>
    </font>
    <font>
      <b/>
      <sz val="12"/>
      <name val="MS Gothic"/>
      <family val="3"/>
      <charset val="128"/>
    </font>
    <font>
      <sz val="12"/>
      <name val="游ゴシック"/>
      <family val="2"/>
      <charset val="128"/>
    </font>
    <font>
      <sz val="12"/>
      <name val="Arial"/>
      <family val="3"/>
      <charset val="128"/>
    </font>
  </fonts>
  <fills count="2">
    <fill>
      <patternFill patternType="none"/>
    </fill>
    <fill>
      <patternFill patternType="gray125"/>
    </fill>
  </fills>
  <borders count="14">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rgb="FFFF0000"/>
      </left>
      <right style="medium">
        <color rgb="FFFF0000"/>
      </right>
      <top style="medium">
        <color rgb="FFFF0000"/>
      </top>
      <bottom style="medium">
        <color rgb="FFFF0000"/>
      </bottom>
      <diagonal/>
    </border>
    <border>
      <left style="thin">
        <color theme="1"/>
      </left>
      <right style="thin">
        <color theme="1"/>
      </right>
      <top/>
      <bottom/>
      <diagonal/>
    </border>
    <border>
      <left style="thin">
        <color theme="1"/>
      </left>
      <right style="thin">
        <color theme="1"/>
      </right>
      <top/>
      <bottom style="thin">
        <color theme="1"/>
      </bottom>
      <diagonal/>
    </border>
    <border>
      <left style="thin">
        <color theme="1"/>
      </left>
      <right style="thin">
        <color theme="1"/>
      </right>
      <top style="thin">
        <color theme="1"/>
      </top>
      <bottom style="thin">
        <color indexed="64"/>
      </bottom>
      <diagonal/>
    </border>
    <border>
      <left style="thin">
        <color theme="1"/>
      </left>
      <right/>
      <top style="thin">
        <color theme="1"/>
      </top>
      <bottom style="thin">
        <color indexed="64"/>
      </bottom>
      <diagonal/>
    </border>
    <border>
      <left style="thin">
        <color theme="1"/>
      </left>
      <right/>
      <top/>
      <bottom/>
      <diagonal/>
    </border>
    <border>
      <left style="thin">
        <color theme="1"/>
      </left>
      <right/>
      <top/>
      <bottom style="thin">
        <color theme="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xf numFmtId="176" fontId="1" fillId="0" borderId="0" applyFont="0" applyFill="0" applyBorder="0" applyAlignment="0" applyProtection="0"/>
    <xf numFmtId="0" fontId="2" fillId="0" borderId="0"/>
    <xf numFmtId="176" fontId="1" fillId="0" borderId="0" applyFont="0" applyFill="0" applyBorder="0" applyAlignment="0" applyProtection="0"/>
  </cellStyleXfs>
  <cellXfs count="34">
    <xf numFmtId="0" fontId="0" fillId="0" borderId="0" xfId="0"/>
    <xf numFmtId="3" fontId="0" fillId="0" borderId="1" xfId="0" applyNumberFormat="1" applyBorder="1"/>
    <xf numFmtId="0" fontId="0" fillId="0" borderId="0" xfId="0" applyAlignment="1">
      <alignment horizontal="center"/>
    </xf>
    <xf numFmtId="0" fontId="0" fillId="0" borderId="6" xfId="0" applyBorder="1"/>
    <xf numFmtId="0" fontId="0" fillId="0" borderId="7" xfId="0" applyBorder="1"/>
    <xf numFmtId="0" fontId="2" fillId="0" borderId="8" xfId="0" applyFont="1" applyBorder="1"/>
    <xf numFmtId="0" fontId="5" fillId="0" borderId="0" xfId="0" applyFont="1"/>
    <xf numFmtId="14" fontId="1" fillId="0" borderId="9" xfId="0" applyNumberFormat="1" applyFont="1" applyBorder="1" applyAlignment="1">
      <alignment horizontal="right"/>
    </xf>
    <xf numFmtId="0" fontId="1" fillId="0" borderId="10" xfId="0" applyFont="1" applyBorder="1" applyAlignment="1">
      <alignment horizontal="right"/>
    </xf>
    <xf numFmtId="178" fontId="1" fillId="0" borderId="11" xfId="0" applyNumberFormat="1" applyFont="1" applyBorder="1" applyAlignment="1">
      <alignment horizontal="right"/>
    </xf>
    <xf numFmtId="179" fontId="2" fillId="0" borderId="5" xfId="0" applyNumberFormat="1" applyFont="1" applyBorder="1"/>
    <xf numFmtId="0" fontId="2" fillId="0" borderId="3" xfId="0" applyFont="1" applyBorder="1" applyAlignment="1">
      <alignment horizontal="right" vertical="center"/>
    </xf>
    <xf numFmtId="0" fontId="6" fillId="0" borderId="0" xfId="0" applyFont="1"/>
    <xf numFmtId="0" fontId="0" fillId="0" borderId="3" xfId="0" applyBorder="1" applyAlignment="1">
      <alignment horizontal="right" vertical="center"/>
    </xf>
    <xf numFmtId="14" fontId="3" fillId="0" borderId="4" xfId="0" applyNumberFormat="1" applyFont="1" applyBorder="1" applyAlignment="1">
      <alignment horizontal="right"/>
    </xf>
    <xf numFmtId="0" fontId="3" fillId="0" borderId="12" xfId="0" applyFont="1" applyBorder="1" applyAlignment="1">
      <alignment horizontal="right"/>
    </xf>
    <xf numFmtId="178" fontId="0" fillId="0" borderId="13" xfId="0" applyNumberFormat="1" applyBorder="1" applyAlignment="1">
      <alignment wrapText="1"/>
    </xf>
    <xf numFmtId="0" fontId="8" fillId="0" borderId="0" xfId="0" applyFont="1"/>
    <xf numFmtId="0" fontId="9" fillId="0" borderId="0" xfId="0" applyFont="1"/>
    <xf numFmtId="0" fontId="10" fillId="0" borderId="0" xfId="0" applyFont="1"/>
    <xf numFmtId="1" fontId="0" fillId="0" borderId="0" xfId="0" applyNumberFormat="1"/>
    <xf numFmtId="3" fontId="0" fillId="0" borderId="0" xfId="0" applyNumberFormat="1" applyAlignment="1">
      <alignment horizontal="right" vertical="center"/>
    </xf>
    <xf numFmtId="3" fontId="0" fillId="0" borderId="0" xfId="0" applyNumberFormat="1"/>
    <xf numFmtId="0" fontId="12" fillId="0" borderId="4" xfId="0" applyFont="1" applyBorder="1" applyAlignment="1">
      <alignment horizontal="center"/>
    </xf>
    <xf numFmtId="180" fontId="12" fillId="0" borderId="4" xfId="0" applyNumberFormat="1" applyFont="1" applyBorder="1"/>
    <xf numFmtId="176" fontId="0" fillId="0" borderId="0" xfId="3" applyFont="1" applyAlignment="1">
      <alignment horizontal="center"/>
    </xf>
    <xf numFmtId="177" fontId="2" fillId="0" borderId="5" xfId="3" applyNumberFormat="1" applyFont="1" applyBorder="1"/>
    <xf numFmtId="176" fontId="0" fillId="0" borderId="2" xfId="3" applyFont="1" applyBorder="1" applyAlignment="1">
      <alignment horizontal="center"/>
    </xf>
    <xf numFmtId="3" fontId="13" fillId="0" borderId="4" xfId="0" applyNumberFormat="1" applyFont="1" applyBorder="1" applyAlignment="1">
      <alignment horizontal="right" vertical="center"/>
    </xf>
    <xf numFmtId="176" fontId="10" fillId="0" borderId="1" xfId="3" applyFont="1" applyBorder="1"/>
    <xf numFmtId="3" fontId="16" fillId="0" borderId="4" xfId="0" applyNumberFormat="1" applyFont="1" applyBorder="1" applyAlignment="1">
      <alignment horizontal="right" vertical="center"/>
    </xf>
    <xf numFmtId="0" fontId="12" fillId="0" borderId="4" xfId="0" quotePrefix="1" applyFont="1" applyBorder="1" applyAlignment="1">
      <alignment horizontal="center"/>
    </xf>
    <xf numFmtId="3" fontId="13" fillId="0" borderId="4" xfId="0" applyNumberFormat="1" applyFont="1" applyFill="1" applyBorder="1" applyAlignment="1">
      <alignment horizontal="right" vertical="center"/>
    </xf>
    <xf numFmtId="3" fontId="16" fillId="0" borderId="4" xfId="0" applyNumberFormat="1" applyFont="1" applyFill="1" applyBorder="1" applyAlignment="1">
      <alignment horizontal="right" vertical="center"/>
    </xf>
  </cellXfs>
  <cellStyles count="4">
    <cellStyle name="Comma 2" xfId="1" xr:uid="{00000000-0005-0000-0000-000001000000}"/>
    <cellStyle name="Normal 2" xfId="2" xr:uid="{00000000-0005-0000-0000-000003000000}"/>
    <cellStyle name="桁区切り [0.00] 2" xfId="3" xr:uid="{9DC1F119-4EAA-4FC5-920E-4780E4263E3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160020</xdr:colOff>
      <xdr:row>7</xdr:row>
      <xdr:rowOff>121920</xdr:rowOff>
    </xdr:from>
    <xdr:to>
      <xdr:col>1</xdr:col>
      <xdr:colOff>975360</xdr:colOff>
      <xdr:row>7</xdr:row>
      <xdr:rowOff>281940</xdr:rowOff>
    </xdr:to>
    <xdr:sp macro="" textlink="">
      <xdr:nvSpPr>
        <xdr:cNvPr id="2" name="Right Arrow 1">
          <a:extLst>
            <a:ext uri="{FF2B5EF4-FFF2-40B4-BE49-F238E27FC236}">
              <a16:creationId xmlns:a16="http://schemas.microsoft.com/office/drawing/2014/main" id="{ACF1B017-BDEA-4D56-B5F4-B184956D32E9}"/>
            </a:ext>
          </a:extLst>
        </xdr:cNvPr>
        <xdr:cNvSpPr>
          <a:spLocks noChangeArrowheads="1"/>
        </xdr:cNvSpPr>
      </xdr:nvSpPr>
      <xdr:spPr bwMode="auto">
        <a:xfrm>
          <a:off x="922020" y="1455420"/>
          <a:ext cx="601027" cy="69532"/>
        </a:xfrm>
        <a:prstGeom prst="rightArrow">
          <a:avLst>
            <a:gd name="adj1" fmla="val 50000"/>
            <a:gd name="adj2" fmla="val 49207"/>
          </a:avLst>
        </a:prstGeom>
        <a:solidFill>
          <a:srgbClr val="17375E"/>
        </a:solidFill>
        <a:ln w="9525" algn="ctr">
          <a:solidFill>
            <a:srgbClr val="000000"/>
          </a:solidFill>
          <a:round/>
          <a:headEnd/>
          <a:tailEnd/>
        </a:ln>
      </xdr:spPr>
    </xdr:sp>
    <xdr:clientData/>
  </xdr:twoCellAnchor>
  <xdr:twoCellAnchor>
    <xdr:from>
      <xdr:col>1</xdr:col>
      <xdr:colOff>160020</xdr:colOff>
      <xdr:row>9</xdr:row>
      <xdr:rowOff>83820</xdr:rowOff>
    </xdr:from>
    <xdr:to>
      <xdr:col>1</xdr:col>
      <xdr:colOff>975360</xdr:colOff>
      <xdr:row>9</xdr:row>
      <xdr:rowOff>243840</xdr:rowOff>
    </xdr:to>
    <xdr:sp macro="" textlink="">
      <xdr:nvSpPr>
        <xdr:cNvPr id="3" name="Right Arrow 7">
          <a:extLst>
            <a:ext uri="{FF2B5EF4-FFF2-40B4-BE49-F238E27FC236}">
              <a16:creationId xmlns:a16="http://schemas.microsoft.com/office/drawing/2014/main" id="{5803CAA5-52DD-4B13-B70E-C5697E17D19D}"/>
            </a:ext>
          </a:extLst>
        </xdr:cNvPr>
        <xdr:cNvSpPr>
          <a:spLocks noChangeArrowheads="1"/>
        </xdr:cNvSpPr>
      </xdr:nvSpPr>
      <xdr:spPr bwMode="auto">
        <a:xfrm>
          <a:off x="922020" y="1798320"/>
          <a:ext cx="601027" cy="107632"/>
        </a:xfrm>
        <a:prstGeom prst="rightArrow">
          <a:avLst>
            <a:gd name="adj1" fmla="val 50000"/>
            <a:gd name="adj2" fmla="val 49207"/>
          </a:avLst>
        </a:prstGeom>
        <a:solidFill>
          <a:srgbClr val="17375E"/>
        </a:solidFill>
        <a:ln w="9525" algn="ctr">
          <a:solidFill>
            <a:srgbClr val="000000"/>
          </a:solidFill>
          <a:round/>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C7917-9885-4407-B00B-7EA1C471F8D8}">
  <dimension ref="A2:B14"/>
  <sheetViews>
    <sheetView workbookViewId="0">
      <selection activeCell="B4" sqref="B4"/>
    </sheetView>
  </sheetViews>
  <sheetFormatPr defaultRowHeight="15.5"/>
  <cols>
    <col min="1" max="1" width="12.3828125" style="2" bestFit="1" customWidth="1"/>
    <col min="2" max="2" width="12.3828125" customWidth="1"/>
  </cols>
  <sheetData>
    <row r="2" spans="1:2" ht="20">
      <c r="A2" s="23"/>
      <c r="B2" s="23" t="s">
        <v>13</v>
      </c>
    </row>
    <row r="3" spans="1:2" ht="20">
      <c r="A3" s="23">
        <v>2026.7</v>
      </c>
      <c r="B3" s="24">
        <v>161.765692</v>
      </c>
    </row>
    <row r="4" spans="1:2" ht="20">
      <c r="A4" s="23">
        <v>2026.8</v>
      </c>
      <c r="B4" s="24">
        <v>163.75398899999999</v>
      </c>
    </row>
    <row r="5" spans="1:2" ht="21" customHeight="1">
      <c r="A5" s="23">
        <v>2026.9</v>
      </c>
      <c r="B5" s="24"/>
    </row>
    <row r="6" spans="1:2" ht="20">
      <c r="A6" s="31" t="s">
        <v>28</v>
      </c>
      <c r="B6" s="24"/>
    </row>
    <row r="7" spans="1:2" ht="20">
      <c r="A7" s="23">
        <v>2026.11</v>
      </c>
      <c r="B7" s="24"/>
    </row>
    <row r="8" spans="1:2" ht="20">
      <c r="A8" s="23">
        <v>2026.12</v>
      </c>
      <c r="B8" s="24"/>
    </row>
    <row r="9" spans="1:2" ht="20">
      <c r="A9" s="23">
        <v>2027.1</v>
      </c>
      <c r="B9" s="24"/>
    </row>
    <row r="10" spans="1:2" ht="20">
      <c r="A10" s="23">
        <v>2027.2</v>
      </c>
      <c r="B10" s="24"/>
    </row>
    <row r="11" spans="1:2" ht="20">
      <c r="A11" s="23">
        <v>2027.3</v>
      </c>
      <c r="B11" s="24"/>
    </row>
    <row r="12" spans="1:2" ht="20">
      <c r="A12" s="23">
        <v>2027.4</v>
      </c>
      <c r="B12" s="24"/>
    </row>
    <row r="13" spans="1:2" ht="20">
      <c r="A13" s="23">
        <v>2027.5</v>
      </c>
      <c r="B13" s="24"/>
    </row>
    <row r="14" spans="1:2" ht="20">
      <c r="A14" s="23">
        <v>2027.6</v>
      </c>
      <c r="B14" s="24"/>
    </row>
  </sheetData>
  <phoneticPr fontId="11"/>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2F82EE-500D-4BB1-8648-8243840BD224}">
  <dimension ref="A1:G36"/>
  <sheetViews>
    <sheetView showZeros="0" tabSelected="1" zoomScale="85" zoomScaleNormal="85" workbookViewId="0"/>
  </sheetViews>
  <sheetFormatPr defaultRowHeight="15.5"/>
  <cols>
    <col min="1" max="1" width="16.3046875" customWidth="1"/>
    <col min="2" max="2" width="15.4609375" customWidth="1"/>
    <col min="3" max="3" width="17.69140625" customWidth="1"/>
    <col min="5" max="5" width="11.4609375" bestFit="1" customWidth="1"/>
    <col min="6" max="6" width="12.69140625" bestFit="1" customWidth="1"/>
    <col min="7" max="7" width="10" bestFit="1" customWidth="1"/>
  </cols>
  <sheetData>
    <row r="1" spans="1:7" ht="25.5" customHeight="1">
      <c r="A1" s="5"/>
      <c r="B1" s="7" t="s">
        <v>29</v>
      </c>
      <c r="C1" s="14" t="s">
        <v>30</v>
      </c>
    </row>
    <row r="2" spans="1:7">
      <c r="A2" s="3" t="s">
        <v>0</v>
      </c>
      <c r="B2" s="8"/>
      <c r="C2" s="15"/>
    </row>
    <row r="3" spans="1:7">
      <c r="A3" s="4" t="s">
        <v>1</v>
      </c>
      <c r="B3" s="9">
        <v>161.765692</v>
      </c>
      <c r="C3" s="16">
        <v>163.75398899999999</v>
      </c>
      <c r="E3" s="12"/>
      <c r="F3" s="12"/>
    </row>
    <row r="4" spans="1:7">
      <c r="G4" s="12"/>
    </row>
    <row r="5" spans="1:7">
      <c r="A5" s="17" t="s">
        <v>2</v>
      </c>
    </row>
    <row r="7" spans="1:7" ht="16" thickBot="1">
      <c r="A7" t="s">
        <v>3</v>
      </c>
      <c r="B7" s="2" t="s">
        <v>4</v>
      </c>
      <c r="C7" s="18" t="s">
        <v>11</v>
      </c>
    </row>
    <row r="8" spans="1:7" ht="24" customHeight="1" thickBot="1">
      <c r="A8" s="29"/>
      <c r="B8" s="27"/>
      <c r="C8" s="26">
        <f>ROUNDUP(A8*C3, 0)</f>
        <v>0</v>
      </c>
    </row>
    <row r="9" spans="1:7" ht="16" thickBot="1">
      <c r="A9" s="18"/>
      <c r="B9" s="25" t="s">
        <v>4</v>
      </c>
      <c r="C9" t="s">
        <v>3</v>
      </c>
    </row>
    <row r="10" spans="1:7" ht="26.25" customHeight="1" thickBot="1">
      <c r="A10" s="1"/>
      <c r="B10" s="25"/>
      <c r="C10" s="10">
        <f>ROUND(A10/C3,2)</f>
        <v>0</v>
      </c>
    </row>
    <row r="11" spans="1:7">
      <c r="A11" s="19" t="s">
        <v>12</v>
      </c>
    </row>
    <row r="14" spans="1:7">
      <c r="A14" s="6" t="s">
        <v>5</v>
      </c>
    </row>
    <row r="15" spans="1:7" ht="20">
      <c r="A15" t="s">
        <v>31</v>
      </c>
    </row>
    <row r="16" spans="1:7" ht="19.149999999999999" customHeight="1">
      <c r="A16" s="13" t="s">
        <v>6</v>
      </c>
      <c r="B16" s="32" t="s">
        <v>32</v>
      </c>
      <c r="C16" s="22"/>
      <c r="D16" s="19"/>
      <c r="E16" s="19"/>
      <c r="F16" s="21"/>
      <c r="G16" s="20"/>
    </row>
    <row r="17" spans="1:7" ht="19.149999999999999" customHeight="1">
      <c r="A17" s="13" t="s">
        <v>10</v>
      </c>
      <c r="B17" s="32" t="s">
        <v>33</v>
      </c>
      <c r="C17" s="22"/>
      <c r="D17" s="19"/>
      <c r="E17" s="19"/>
      <c r="F17" s="21"/>
      <c r="G17" s="20"/>
    </row>
    <row r="18" spans="1:7" ht="19.149999999999999" customHeight="1">
      <c r="A18" s="13" t="s">
        <v>7</v>
      </c>
      <c r="B18" s="32" t="s">
        <v>34</v>
      </c>
      <c r="C18" s="22"/>
      <c r="D18" s="19"/>
      <c r="E18" s="19"/>
      <c r="F18" s="21"/>
      <c r="G18" s="20"/>
    </row>
    <row r="19" spans="1:7" ht="19.149999999999999" customHeight="1">
      <c r="A19" s="13" t="s">
        <v>8</v>
      </c>
      <c r="B19" s="32" t="s">
        <v>35</v>
      </c>
      <c r="C19" s="22"/>
      <c r="D19" s="19"/>
      <c r="E19" s="19"/>
      <c r="F19" s="21"/>
      <c r="G19" s="20"/>
    </row>
    <row r="20" spans="1:7" ht="17.5" customHeight="1">
      <c r="A20" s="13" t="s">
        <v>17</v>
      </c>
      <c r="B20" s="32" t="s">
        <v>37</v>
      </c>
      <c r="C20" s="22"/>
      <c r="D20" s="19"/>
      <c r="E20" s="19"/>
      <c r="F20" s="21"/>
      <c r="G20" s="20"/>
    </row>
    <row r="21" spans="1:7" ht="18" customHeight="1">
      <c r="A21" s="11" t="s">
        <v>16</v>
      </c>
      <c r="B21" s="33" t="s">
        <v>38</v>
      </c>
      <c r="C21" s="22"/>
      <c r="D21" s="19"/>
      <c r="E21" s="19"/>
      <c r="F21" s="21"/>
      <c r="G21" s="20"/>
    </row>
    <row r="22" spans="1:7" ht="17.5" customHeight="1">
      <c r="A22" s="11" t="s">
        <v>9</v>
      </c>
      <c r="B22" s="32" t="s">
        <v>36</v>
      </c>
      <c r="C22" s="22"/>
      <c r="D22" s="19"/>
      <c r="E22" s="19"/>
      <c r="F22" s="21"/>
      <c r="G22" s="20"/>
    </row>
    <row r="23" spans="1:7" ht="18" customHeight="1">
      <c r="A23" s="13" t="s">
        <v>15</v>
      </c>
      <c r="B23" s="32" t="s">
        <v>39</v>
      </c>
      <c r="D23" s="19"/>
      <c r="E23" s="19"/>
      <c r="F23" s="21"/>
      <c r="G23" s="20"/>
    </row>
    <row r="24" spans="1:7" ht="16.149999999999999" customHeight="1">
      <c r="A24" s="11" t="s">
        <v>14</v>
      </c>
      <c r="B24" s="32" t="s">
        <v>40</v>
      </c>
      <c r="C24" s="22"/>
      <c r="D24" s="19"/>
      <c r="E24" s="19"/>
      <c r="F24" s="21"/>
      <c r="G24" s="20"/>
    </row>
    <row r="27" spans="1:7" ht="20">
      <c r="A27" t="s">
        <v>18</v>
      </c>
    </row>
    <row r="28" spans="1:7" ht="20" customHeight="1">
      <c r="A28" s="13" t="s">
        <v>6</v>
      </c>
      <c r="B28" s="28" t="s">
        <v>19</v>
      </c>
    </row>
    <row r="29" spans="1:7" ht="20">
      <c r="A29" s="13" t="s">
        <v>10</v>
      </c>
      <c r="B29" s="28" t="s">
        <v>20</v>
      </c>
    </row>
    <row r="30" spans="1:7" ht="20">
      <c r="A30" s="13" t="s">
        <v>7</v>
      </c>
      <c r="B30" s="28" t="s">
        <v>21</v>
      </c>
    </row>
    <row r="31" spans="1:7" ht="20">
      <c r="A31" s="13" t="s">
        <v>8</v>
      </c>
      <c r="B31" s="28" t="s">
        <v>22</v>
      </c>
    </row>
    <row r="32" spans="1:7" ht="20" customHeight="1">
      <c r="A32" s="13" t="s">
        <v>17</v>
      </c>
      <c r="B32" s="28" t="s">
        <v>24</v>
      </c>
    </row>
    <row r="33" spans="1:2" ht="20" customHeight="1">
      <c r="A33" s="11" t="s">
        <v>16</v>
      </c>
      <c r="B33" s="30" t="s">
        <v>25</v>
      </c>
    </row>
    <row r="34" spans="1:2" ht="20" customHeight="1">
      <c r="A34" s="11" t="s">
        <v>9</v>
      </c>
      <c r="B34" s="28" t="s">
        <v>23</v>
      </c>
    </row>
    <row r="35" spans="1:2" ht="20.5" customHeight="1">
      <c r="A35" s="13" t="s">
        <v>15</v>
      </c>
      <c r="B35" s="28" t="s">
        <v>26</v>
      </c>
    </row>
    <row r="36" spans="1:2" ht="20.5" customHeight="1">
      <c r="A36" s="11" t="s">
        <v>14</v>
      </c>
      <c r="B36" s="28" t="s">
        <v>27</v>
      </c>
    </row>
  </sheetData>
  <phoneticPr fontId="11"/>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各月レート</vt:lpstr>
      <vt:lpstr>日本のライオンズレート </vt:lpstr>
    </vt:vector>
  </TitlesOfParts>
  <Manager/>
  <Company>LIONS CLUBS INTERNATIONAL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Kcurran</dc:creator>
  <cp:keywords/>
  <dc:description/>
  <cp:lastModifiedBy>恵里 軍司</cp:lastModifiedBy>
  <cp:revision/>
  <cp:lastPrinted>2022-08-01T00:13:30Z</cp:lastPrinted>
  <dcterms:created xsi:type="dcterms:W3CDTF">1999-04-05T17:06:05Z</dcterms:created>
  <dcterms:modified xsi:type="dcterms:W3CDTF">2026-08-03T06:16:53Z</dcterms:modified>
  <cp:category/>
  <cp:contentStatus/>
</cp:coreProperties>
</file>