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◆2025-2026年度若林CAB/2_333複合事務局/7_333複合地区合同一泊研修会/クラブへご案内/"/>
    </mc:Choice>
  </mc:AlternateContent>
  <xr:revisionPtr revIDLastSave="15" documentId="13_ncr:1_{BE9B6F83-4EBD-47A4-B215-B55ACB076BA3}" xr6:coauthVersionLast="47" xr6:coauthVersionMax="47" xr10:uidLastSave="{F1F8246C-836C-4A30-A535-42434DE96AB9}"/>
  <bookViews>
    <workbookView xWindow="-120" yWindow="-120" windowWidth="20730" windowHeight="11040" xr2:uid="{00000000-000D-0000-FFFF-FFFF00000000}"/>
  </bookViews>
  <sheets>
    <sheet name="参加者名簿" sheetId="1" r:id="rId1"/>
  </sheets>
  <definedNames>
    <definedName name="_xlnm.Print_Area" localSheetId="0">参加者名簿!$A$1:$J$37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G22" i="1"/>
  <c r="F27" i="1" s="1"/>
  <c r="H22" i="1"/>
  <c r="F28" i="1" s="1"/>
  <c r="I22" i="1"/>
  <c r="F29" i="1" s="1"/>
  <c r="F22" i="1"/>
  <c r="F26" i="1" s="1"/>
  <c r="E30" i="1" l="1"/>
  <c r="F30" i="1"/>
</calcChain>
</file>

<file path=xl/sharedStrings.xml><?xml version="1.0" encoding="utf-8"?>
<sst xmlns="http://schemas.openxmlformats.org/spreadsheetml/2006/main" count="30" uniqueCount="28">
  <si>
    <t>No.</t>
    <phoneticPr fontId="1"/>
  </si>
  <si>
    <t>役職</t>
    <rPh sb="0" eb="2">
      <t>ヤクショク</t>
    </rPh>
    <phoneticPr fontId="1"/>
  </si>
  <si>
    <t>クラブ名</t>
    <rPh sb="3" eb="4">
      <t>メイ</t>
    </rPh>
    <phoneticPr fontId="1"/>
  </si>
  <si>
    <t>L</t>
    <phoneticPr fontId="1"/>
  </si>
  <si>
    <t>項目</t>
    <rPh sb="0" eb="2">
      <t>コウモク</t>
    </rPh>
    <phoneticPr fontId="1"/>
  </si>
  <si>
    <t>人数</t>
    <rPh sb="0" eb="2">
      <t>ニンズウ</t>
    </rPh>
    <phoneticPr fontId="1"/>
  </si>
  <si>
    <t>名前</t>
    <rPh sb="0" eb="2">
      <t>フリガナ</t>
    </rPh>
    <phoneticPr fontId="1"/>
  </si>
  <si>
    <t>研修のみ</t>
    <rPh sb="0" eb="2">
      <t>ケンシュウ</t>
    </rPh>
    <phoneticPr fontId="1"/>
  </si>
  <si>
    <t>2名一室の方のお名前</t>
    <rPh sb="1" eb="2">
      <t>メイ</t>
    </rPh>
    <rPh sb="2" eb="4">
      <t>イッシツ</t>
    </rPh>
    <rPh sb="5" eb="6">
      <t>カタ</t>
    </rPh>
    <rPh sb="8" eb="10">
      <t>ナマエ</t>
    </rPh>
    <phoneticPr fontId="1"/>
  </si>
  <si>
    <t>研修＋懇親会</t>
    <rPh sb="0" eb="2">
      <t>ケンシュウ</t>
    </rPh>
    <rPh sb="3" eb="5">
      <t>コンシン</t>
    </rPh>
    <rPh sb="5" eb="6">
      <t>カイ</t>
    </rPh>
    <phoneticPr fontId="1"/>
  </si>
  <si>
    <t>研修
＋懇親会</t>
    <rPh sb="0" eb="2">
      <t>ケンシュウ</t>
    </rPh>
    <rPh sb="4" eb="6">
      <t>コンシン</t>
    </rPh>
    <rPh sb="6" eb="7">
      <t>カイ</t>
    </rPh>
    <phoneticPr fontId="1"/>
  </si>
  <si>
    <t>研修＋宿泊（S）</t>
    <rPh sb="0" eb="2">
      <t>ケンシュウ</t>
    </rPh>
    <rPh sb="3" eb="5">
      <t>シュクハク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</si>
  <si>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</si>
  <si>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</si>
  <si>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</si>
  <si>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（※Excel関数が入っています）</t>
    <rPh sb="7" eb="9">
      <t>カンスウ</t>
    </rPh>
    <rPh sb="10" eb="11">
      <t>ハイ</t>
    </rPh>
    <phoneticPr fontId="1"/>
  </si>
  <si>
    <t>研修
＋懇親会＋宿泊（S）</t>
    <rPh sb="0" eb="2">
      <t>ケンシュウ</t>
    </rPh>
    <rPh sb="4" eb="7">
      <t>コンシンカイ</t>
    </rPh>
    <rPh sb="8" eb="10">
      <t>シュクハク</t>
    </rPh>
    <phoneticPr fontId="1"/>
  </si>
  <si>
    <t>研修
＋懇親会＋宿泊（T）</t>
    <rPh sb="0" eb="2">
      <t>ケンシュウ</t>
    </rPh>
    <rPh sb="4" eb="7">
      <t>コンシンカイ</t>
    </rPh>
    <rPh sb="8" eb="10">
      <t>シュクハク</t>
    </rPh>
    <phoneticPr fontId="1"/>
  </si>
  <si>
    <t>研修＋宿泊（T）</t>
    <rPh sb="0" eb="2">
      <t>ケンシュウ</t>
    </rPh>
    <rPh sb="3" eb="5">
      <t>シュクハク</t>
    </rPh>
    <phoneticPr fontId="1"/>
  </si>
  <si>
    <t>2025-2026年度  333複合地区一泊研修会参加者名簿
2025年10月6日（月）～7日（火）
NASPA NEW OTANI ナスパニューオータニ（越後湯沢）</t>
    <rPh sb="0" eb="1">
      <t>モク</t>
    </rPh>
    <rPh sb="21" eb="22">
      <t>ハク</t>
    </rPh>
    <rPh sb="42" eb="43">
      <t>ゲツ</t>
    </rPh>
    <rPh sb="48" eb="49">
      <t>カ</t>
    </rPh>
    <phoneticPr fontId="1"/>
  </si>
  <si>
    <t>申込日：2025年　月　　　日</t>
    <rPh sb="0" eb="3">
      <t>モウシコミビ</t>
    </rPh>
    <rPh sb="8" eb="9">
      <t>ネン</t>
    </rPh>
    <rPh sb="10" eb="11">
      <t>ガツ</t>
    </rPh>
    <rPh sb="14" eb="15">
      <t>ヒ</t>
    </rPh>
    <phoneticPr fontId="1"/>
  </si>
  <si>
    <t>【333-E地区】</t>
    <rPh sb="6" eb="8">
      <t>チク</t>
    </rPh>
    <phoneticPr fontId="1"/>
  </si>
  <si>
    <t>振込先：常陽銀行　本店営業部（普）No. ３６７１５３８</t>
    <phoneticPr fontId="1"/>
  </si>
  <si>
    <t>申込先：333-E地区キャビネット事務局　　※可能な限りエクセルデータでの送付をお願いします</t>
    <rPh sb="0" eb="2">
      <t>モウシコミ</t>
    </rPh>
    <rPh sb="2" eb="3">
      <t>サキ</t>
    </rPh>
    <rPh sb="9" eb="11">
      <t>チク</t>
    </rPh>
    <rPh sb="17" eb="20">
      <t>ジムキョク</t>
    </rPh>
    <rPh sb="23" eb="25">
      <t>カノウ</t>
    </rPh>
    <rPh sb="26" eb="27">
      <t>カギ</t>
    </rPh>
    <rPh sb="37" eb="39">
      <t>ソウフ</t>
    </rPh>
    <rPh sb="41" eb="42">
      <t>ネガ</t>
    </rPh>
    <phoneticPr fontId="1"/>
  </si>
  <si>
    <t>Email: lions@lc333-e.com   FAX:029-306-7751</t>
    <phoneticPr fontId="1"/>
  </si>
  <si>
    <t>申込期限：2025年9月4日（木）正午</t>
    <rPh sb="0" eb="2">
      <t>モウシコ</t>
    </rPh>
    <rPh sb="2" eb="4">
      <t>キゲン</t>
    </rPh>
    <rPh sb="9" eb="10">
      <t>ネン</t>
    </rPh>
    <rPh sb="11" eb="12">
      <t>ガツ</t>
    </rPh>
    <rPh sb="13" eb="14">
      <t>ヒ</t>
    </rPh>
    <rPh sb="15" eb="16">
      <t>モク</t>
    </rPh>
    <rPh sb="17" eb="19">
      <t>ショウゴ</t>
    </rPh>
    <phoneticPr fontId="1"/>
  </si>
  <si>
    <t>振込期限：2025年9月4日（木）</t>
    <rPh sb="11" eb="12">
      <t>ガツ</t>
    </rPh>
    <rPh sb="13" eb="14">
      <t>ヒ</t>
    </rPh>
    <rPh sb="15" eb="16">
      <t>モク</t>
    </rPh>
    <phoneticPr fontId="1"/>
  </si>
  <si>
    <t>　　　　ライオンズクラブ国際協会333-E地区集金用　キャビネット会計　大窪聡史</t>
    <rPh sb="36" eb="38">
      <t>オオクボ</t>
    </rPh>
    <rPh sb="38" eb="39">
      <t>サトシ</t>
    </rPh>
    <rPh sb="39" eb="40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</si>
</sst>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[$¥-411]#,##0;\-[$¥-411]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176" fontId="4" fillId="3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5" fontId="4" fillId="2" borderId="17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>
      <alignment vertical="center"/>
    </xf>
    <xf numFmtId="0" fontId="12" fillId="2" borderId="16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6" fontId="4" fillId="0" borderId="9" xfId="2" applyFont="1" applyBorder="1" applyAlignment="1">
      <alignment horizontal="center" vertical="center"/>
    </xf>
    <xf numFmtId="6" fontId="4" fillId="0" borderId="10" xfId="2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6" fontId="4" fillId="0" borderId="1" xfId="2" applyFont="1" applyBorder="1" applyAlignment="1">
      <alignment horizontal="center" vertical="center"/>
    </xf>
    <xf numFmtId="6" fontId="4" fillId="0" borderId="8" xfId="2" applyFont="1" applyBorder="1" applyAlignment="1">
      <alignment horizontal="center" vertical="center"/>
    </xf>
    <xf numFmtId="0" fontId="10" fillId="0" borderId="0" xfId="0" applyFo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tabSelected="1" topLeftCell="A24" zoomScaleNormal="100" workbookViewId="0">
      <selection activeCell="E12" sqref="E12"/>
    </sheetView>
  </sheetViews>
  <sheetFormatPr defaultColWidth="9" defaultRowHeight="13.5" x14ac:dyDescent="0.15"/>
  <cols>
    <col min="1" max="1" width="4.625" customWidth="1"/>
    <col min="2" max="2" width="3.625" style="1" customWidth="1"/>
    <col min="3" max="3" width="18.75" customWidth="1"/>
    <col min="4" max="4" width="25" customWidth="1"/>
    <col min="5" max="5" width="24.375" customWidth="1"/>
    <col min="6" max="9" width="10.25" style="1" customWidth="1"/>
    <col min="10" max="10" width="21.625" customWidth="1"/>
  </cols>
  <sheetData>
    <row r="1" spans="1:10" ht="66.75" customHeight="1" x14ac:dyDescent="0.15">
      <c r="A1" s="30" t="s">
        <v>19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2.5" customHeight="1" x14ac:dyDescent="0.15">
      <c r="A2" s="5" t="s">
        <v>21</v>
      </c>
      <c r="B2" s="6"/>
      <c r="C2" s="7"/>
      <c r="D2" s="7"/>
      <c r="E2" s="7"/>
      <c r="F2" s="6"/>
      <c r="G2" s="6"/>
      <c r="H2" s="6"/>
      <c r="I2" s="6" t="s">
        <v>15</v>
      </c>
      <c r="J2" s="8"/>
    </row>
    <row r="3" spans="1:10" ht="22.5" customHeight="1" x14ac:dyDescent="0.15">
      <c r="A3" s="9"/>
      <c r="B3" s="6"/>
      <c r="C3" s="7"/>
      <c r="D3" s="7"/>
      <c r="E3" s="10"/>
      <c r="F3" s="15"/>
      <c r="G3" s="14"/>
      <c r="H3" s="34" t="s">
        <v>20</v>
      </c>
      <c r="I3" s="34"/>
      <c r="J3" s="34"/>
    </row>
    <row r="4" spans="1:10" ht="14.1" customHeight="1" x14ac:dyDescent="0.15">
      <c r="A4" s="39" t="s">
        <v>0</v>
      </c>
      <c r="B4" s="35" t="s" ph="1">
        <v>6</v>
      </c>
      <c r="C4" s="36"/>
      <c r="D4" s="39" t="s">
        <v>1</v>
      </c>
      <c r="E4" s="39" t="s">
        <v>2</v>
      </c>
      <c r="F4" s="41" t="s">
        <v>7</v>
      </c>
      <c r="G4" s="41" t="s">
        <v>10</v>
      </c>
      <c r="H4" s="32" t="s">
        <v>16</v>
      </c>
      <c r="I4" s="32" t="s">
        <v>17</v>
      </c>
      <c r="J4" s="39" t="s">
        <v>8</v>
      </c>
    </row>
    <row r="5" spans="1:10" ht="27.75" customHeight="1" x14ac:dyDescent="0.15">
      <c r="A5" s="40"/>
      <c r="B5" s="37"/>
      <c r="C5" s="38"/>
      <c r="D5" s="40"/>
      <c r="E5" s="40"/>
      <c r="F5" s="42"/>
      <c r="G5" s="42"/>
      <c r="H5" s="33"/>
      <c r="I5" s="43"/>
      <c r="J5" s="40"/>
    </row>
    <row r="6" spans="1:10" ht="26.85" customHeight="1" x14ac:dyDescent="0.15">
      <c r="A6" s="17"/>
      <c r="B6" s="18"/>
      <c r="C6" s="19"/>
      <c r="D6" s="17"/>
      <c r="E6" s="17"/>
      <c r="F6" s="29">
        <v>4500</v>
      </c>
      <c r="G6" s="29">
        <v>16600</v>
      </c>
      <c r="H6" s="29">
        <v>32500</v>
      </c>
      <c r="I6" s="29">
        <v>25000</v>
      </c>
      <c r="J6" s="17"/>
    </row>
    <row r="7" spans="1:10" ht="26.85" customHeight="1" x14ac:dyDescent="0.15">
      <c r="A7" s="4">
        <v>1</v>
      </c>
      <c r="B7" s="11" t="s">
        <v>3</v>
      </c>
      <c r="C7" s="12" ph="1"/>
      <c r="D7" s="4"/>
      <c r="E7" s="4"/>
      <c r="F7" s="16"/>
      <c r="G7" s="16"/>
      <c r="H7" s="16"/>
      <c r="I7" s="16"/>
      <c r="J7" s="4"/>
    </row>
    <row r="8" spans="1:10" ht="26.85" customHeight="1" x14ac:dyDescent="0.15">
      <c r="A8" s="4">
        <v>2</v>
      </c>
      <c r="B8" s="11"/>
      <c r="C8" s="12" ph="1"/>
      <c r="D8" s="4"/>
      <c r="E8" s="4"/>
      <c r="F8" s="16"/>
      <c r="G8" s="16"/>
      <c r="H8" s="16"/>
      <c r="I8" s="16"/>
      <c r="J8" s="4"/>
    </row>
    <row r="9" spans="1:10" ht="26.85" customHeight="1" x14ac:dyDescent="0.15">
      <c r="A9" s="4">
        <v>3</v>
      </c>
      <c r="B9" s="11"/>
      <c r="C9" s="12" ph="1"/>
      <c r="D9" s="4"/>
      <c r="E9" s="4"/>
      <c r="F9" s="16"/>
      <c r="G9" s="16"/>
      <c r="H9" s="16"/>
      <c r="I9" s="16"/>
      <c r="J9" s="4"/>
    </row>
    <row r="10" spans="1:10" ht="26.85" customHeight="1" x14ac:dyDescent="0.15">
      <c r="A10" s="4">
        <v>4</v>
      </c>
      <c r="B10" s="11"/>
      <c r="C10" s="12" ph="1"/>
      <c r="D10" s="4"/>
      <c r="E10" s="4"/>
      <c r="F10" s="16"/>
      <c r="G10" s="16"/>
      <c r="H10" s="16"/>
      <c r="I10" s="16"/>
      <c r="J10" s="4"/>
    </row>
    <row r="11" spans="1:10" ht="26.85" customHeight="1" x14ac:dyDescent="0.15">
      <c r="A11" s="4">
        <v>5</v>
      </c>
      <c r="B11" s="11"/>
      <c r="C11" s="12" ph="1"/>
      <c r="D11" s="4"/>
      <c r="E11" s="4"/>
      <c r="F11" s="16"/>
      <c r="G11" s="16"/>
      <c r="H11" s="16"/>
      <c r="I11" s="16"/>
      <c r="J11" s="4"/>
    </row>
    <row r="12" spans="1:10" ht="26.85" customHeight="1" x14ac:dyDescent="0.15">
      <c r="A12" s="4">
        <v>6</v>
      </c>
      <c r="B12" s="11"/>
      <c r="C12" s="12" ph="1"/>
      <c r="D12" s="4"/>
      <c r="E12" s="4"/>
      <c r="F12" s="16"/>
      <c r="G12" s="16"/>
      <c r="H12" s="16"/>
      <c r="I12" s="16"/>
      <c r="J12" s="4"/>
    </row>
    <row r="13" spans="1:10" ht="26.85" customHeight="1" x14ac:dyDescent="0.15">
      <c r="A13" s="4">
        <v>7</v>
      </c>
      <c r="B13" s="11"/>
      <c r="C13" s="12" ph="1"/>
      <c r="D13" s="4"/>
      <c r="E13" s="4"/>
      <c r="F13" s="16"/>
      <c r="G13" s="16"/>
      <c r="H13" s="16"/>
      <c r="I13" s="16"/>
      <c r="J13" s="4"/>
    </row>
    <row r="14" spans="1:10" ht="26.85" customHeight="1" x14ac:dyDescent="0.15">
      <c r="A14" s="4">
        <v>8</v>
      </c>
      <c r="B14" s="11"/>
      <c r="C14" s="12" ph="1"/>
      <c r="D14" s="4"/>
      <c r="E14" s="4"/>
      <c r="F14" s="16"/>
      <c r="G14" s="16"/>
      <c r="H14" s="16"/>
      <c r="I14" s="16"/>
      <c r="J14" s="4"/>
    </row>
    <row r="15" spans="1:10" ht="26.85" customHeight="1" x14ac:dyDescent="0.15">
      <c r="A15" s="4">
        <v>9</v>
      </c>
      <c r="B15" s="11"/>
      <c r="C15" s="12" ph="1"/>
      <c r="D15" s="4"/>
      <c r="E15" s="4"/>
      <c r="F15" s="16"/>
      <c r="G15" s="16"/>
      <c r="H15" s="16"/>
      <c r="I15" s="16"/>
      <c r="J15" s="4"/>
    </row>
    <row r="16" spans="1:10" ht="26.85" customHeight="1" x14ac:dyDescent="0.15">
      <c r="A16" s="4">
        <v>10</v>
      </c>
      <c r="B16" s="11"/>
      <c r="C16" s="12" ph="1"/>
      <c r="D16" s="4"/>
      <c r="E16" s="4"/>
      <c r="F16" s="16"/>
      <c r="G16" s="16"/>
      <c r="H16" s="16"/>
      <c r="I16" s="16"/>
      <c r="J16" s="4"/>
    </row>
    <row r="17" spans="1:10" ht="26.85" customHeight="1" x14ac:dyDescent="0.15">
      <c r="A17" s="4">
        <v>11</v>
      </c>
      <c r="B17" s="11"/>
      <c r="C17" s="12" ph="1"/>
      <c r="D17" s="4"/>
      <c r="E17" s="4"/>
      <c r="F17" s="16"/>
      <c r="G17" s="16"/>
      <c r="H17" s="16"/>
      <c r="I17" s="16"/>
      <c r="J17" s="4"/>
    </row>
    <row r="18" spans="1:10" ht="26.85" customHeight="1" x14ac:dyDescent="0.15">
      <c r="A18" s="4">
        <v>12</v>
      </c>
      <c r="B18" s="11"/>
      <c r="C18" s="12" ph="1"/>
      <c r="D18" s="4"/>
      <c r="E18" s="4"/>
      <c r="F18" s="16"/>
      <c r="G18" s="16"/>
      <c r="H18" s="16"/>
      <c r="I18" s="16"/>
      <c r="J18" s="4"/>
    </row>
    <row r="19" spans="1:10" ht="26.85" customHeight="1" x14ac:dyDescent="0.15">
      <c r="A19" s="4">
        <v>13</v>
      </c>
      <c r="B19" s="11"/>
      <c r="C19" s="12" ph="1"/>
      <c r="D19" s="4"/>
      <c r="E19" s="4"/>
      <c r="F19" s="16"/>
      <c r="G19" s="16"/>
      <c r="H19" s="16"/>
      <c r="I19" s="16"/>
      <c r="J19" s="4"/>
    </row>
    <row r="20" spans="1:10" ht="26.85" customHeight="1" x14ac:dyDescent="0.15">
      <c r="A20" s="4">
        <v>14</v>
      </c>
      <c r="B20" s="11"/>
      <c r="C20" s="12" ph="1"/>
      <c r="D20" s="4"/>
      <c r="E20" s="4"/>
      <c r="F20" s="16"/>
      <c r="G20" s="16"/>
      <c r="H20" s="16"/>
      <c r="I20" s="16"/>
      <c r="J20" s="4"/>
    </row>
    <row r="21" spans="1:10" ht="26.85" customHeight="1" x14ac:dyDescent="0.15">
      <c r="A21" s="4">
        <v>15</v>
      </c>
      <c r="B21" s="11"/>
      <c r="C21" s="12" ph="1"/>
      <c r="D21" s="4"/>
      <c r="E21" s="4"/>
      <c r="F21" s="16"/>
      <c r="G21" s="16"/>
      <c r="H21" s="16"/>
      <c r="I21" s="16"/>
      <c r="J21" s="4"/>
    </row>
    <row r="22" spans="1:10" x14ac:dyDescent="0.15">
      <c r="E22" s="2" t="s">
        <v>14</v>
      </c>
      <c r="F22" s="6">
        <f>COUNTIF(F7:F21,"○")</f>
        <v>0</v>
      </c>
      <c r="G22" s="6">
        <f>COUNTIF(G7:G21,"○")</f>
        <v>0</v>
      </c>
      <c r="H22" s="6">
        <f>COUNTIF(H7:H21,"○")</f>
        <v>0</v>
      </c>
      <c r="I22" s="6">
        <f>COUNTIF(I7:I21,"○")</f>
        <v>0</v>
      </c>
    </row>
    <row r="23" spans="1:10" ht="21" x14ac:dyDescent="0.15">
      <c r="C23" ph="1"/>
    </row>
    <row r="24" spans="1:10" ht="21.75" thickBot="1" x14ac:dyDescent="0.2">
      <c r="C24" ph="1"/>
    </row>
    <row r="25" spans="1:10" ht="27.75" customHeight="1" x14ac:dyDescent="0.15">
      <c r="C25" s="27" t="s">
        <v>4</v>
      </c>
      <c r="D25" s="28" t="s">
        <v>12</v>
      </c>
      <c r="E25" s="28" t="s">
        <v>5</v>
      </c>
      <c r="F25" s="46" t="s">
        <v>13</v>
      </c>
      <c r="G25" s="47"/>
    </row>
    <row r="26" spans="1:10" ht="27.75" customHeight="1" x14ac:dyDescent="0.15">
      <c r="C26" s="20" t="s">
        <v>7</v>
      </c>
      <c r="D26" s="25">
        <v>4500</v>
      </c>
      <c r="E26" s="26">
        <f>COUNTIF(F7:F21,"○")</f>
        <v>0</v>
      </c>
      <c r="F26" s="48">
        <f>D26*F22</f>
        <v>0</v>
      </c>
      <c r="G26" s="49"/>
    </row>
    <row r="27" spans="1:10" ht="27.75" customHeight="1" x14ac:dyDescent="0.15">
      <c r="C27" s="20" t="s">
        <v>9</v>
      </c>
      <c r="D27" s="25">
        <v>16600</v>
      </c>
      <c r="E27" s="26">
        <f>COUNTIF(G7:G21,"○")</f>
        <v>0</v>
      </c>
      <c r="F27" s="48">
        <f>D27*G22</f>
        <v>0</v>
      </c>
      <c r="G27" s="49"/>
    </row>
    <row r="28" spans="1:10" ht="27.75" customHeight="1" x14ac:dyDescent="0.15">
      <c r="C28" s="20" t="s">
        <v>11</v>
      </c>
      <c r="D28" s="23">
        <v>32500</v>
      </c>
      <c r="E28" s="26">
        <f>COUNTIF(H7:H21,"○")</f>
        <v>0</v>
      </c>
      <c r="F28" s="48">
        <f>D28*H22</f>
        <v>0</v>
      </c>
      <c r="G28" s="49"/>
    </row>
    <row r="29" spans="1:10" ht="27.75" customHeight="1" x14ac:dyDescent="0.15">
      <c r="C29" s="20" t="s">
        <v>18</v>
      </c>
      <c r="D29" s="23">
        <v>25000</v>
      </c>
      <c r="E29" s="26">
        <f>COUNTIF(I7:I21,"○")</f>
        <v>0</v>
      </c>
      <c r="F29" s="48">
        <f>D29*I22</f>
        <v>0</v>
      </c>
      <c r="G29" s="49"/>
    </row>
    <row r="30" spans="1:10" ht="27.75" customHeight="1" thickBot="1" x14ac:dyDescent="0.2">
      <c r="C30" s="22" t="s">
        <v>14</v>
      </c>
      <c r="D30" s="24"/>
      <c r="E30" s="21">
        <f>SUM(E26:E29)</f>
        <v>0</v>
      </c>
      <c r="F30" s="44">
        <f>SUM(F26:G29)</f>
        <v>0</v>
      </c>
      <c r="G30" s="45"/>
    </row>
    <row r="31" spans="1:10" ht="27.75" customHeight="1" x14ac:dyDescent="0.15">
      <c r="C31" s="2"/>
    </row>
    <row r="32" spans="1:10" ht="27.75" customHeight="1" x14ac:dyDescent="0.15">
      <c r="C32" s="13" t="s">
        <v>25</v>
      </c>
      <c r="D32" s="7"/>
      <c r="E32" s="7"/>
      <c r="F32" s="6"/>
      <c r="G32" s="6"/>
      <c r="H32" s="6"/>
    </row>
    <row r="33" spans="2:10" ht="27.75" customHeight="1" x14ac:dyDescent="0.15">
      <c r="C33" s="13" t="s">
        <v>26</v>
      </c>
      <c r="D33" s="7"/>
      <c r="E33" s="7"/>
      <c r="F33" s="6"/>
      <c r="G33" s="6"/>
      <c r="H33" s="6"/>
    </row>
    <row r="34" spans="2:10" ht="27.75" customHeight="1" x14ac:dyDescent="0.15">
      <c r="C34" s="13" t="s">
        <v>22</v>
      </c>
      <c r="D34" s="7"/>
      <c r="E34" s="7"/>
      <c r="F34" s="6"/>
      <c r="G34" s="6"/>
      <c r="H34" s="6"/>
    </row>
    <row r="35" spans="2:10" ht="24" customHeight="1" x14ac:dyDescent="0.15">
      <c r="C35" s="13" t="s">
        <v>27</v>
      </c>
      <c r="E35" s="1"/>
    </row>
    <row r="36" spans="2:10" ht="22.5" customHeight="1" x14ac:dyDescent="0.15">
      <c r="B36"/>
      <c r="C36" s="13" t="s">
        <v>23</v>
      </c>
      <c r="J36" s="1"/>
    </row>
    <row r="37" spans="2:10" ht="20.65" customHeight="1" x14ac:dyDescent="0.15">
      <c r="B37"/>
      <c r="C37" s="1"/>
      <c r="D37" s="50" t="s">
        <v>24</v>
      </c>
      <c r="J37" s="1"/>
    </row>
    <row r="38" spans="2:10" ht="27.75" customHeight="1" x14ac:dyDescent="0.15">
      <c r="C38" s="13"/>
      <c r="D38" s="7"/>
      <c r="E38" s="7"/>
      <c r="F38" s="6"/>
      <c r="G38" s="6"/>
      <c r="H38" s="6"/>
    </row>
    <row r="39" spans="2:10" ht="27.75" customHeight="1" x14ac:dyDescent="0.15">
      <c r="C39" s="13"/>
      <c r="D39" s="7"/>
      <c r="E39" s="7"/>
      <c r="F39" s="6"/>
      <c r="G39" s="6"/>
      <c r="H39" s="6"/>
    </row>
    <row r="40" spans="2:10" ht="27.75" customHeight="1" x14ac:dyDescent="0.15">
      <c r="C40" s="13"/>
      <c r="D40" s="7"/>
      <c r="E40" s="7"/>
      <c r="F40" s="6"/>
      <c r="G40" s="6"/>
      <c r="H40" s="6"/>
    </row>
    <row r="41" spans="2:10" x14ac:dyDescent="0.15">
      <c r="E41" s="1"/>
    </row>
    <row r="42" spans="2:10" x14ac:dyDescent="0.15">
      <c r="B42"/>
      <c r="C42" s="1"/>
      <c r="J42" s="1"/>
    </row>
    <row r="43" spans="2:10" x14ac:dyDescent="0.15">
      <c r="B43"/>
      <c r="C43" s="1"/>
      <c r="J43" s="1"/>
    </row>
    <row r="44" spans="2:10" x14ac:dyDescent="0.15">
      <c r="B44"/>
      <c r="C44" s="1"/>
      <c r="J44" s="1"/>
    </row>
    <row r="45" spans="2:10" x14ac:dyDescent="0.15">
      <c r="B45"/>
      <c r="C45" s="1"/>
      <c r="J45" s="1"/>
    </row>
    <row r="46" spans="2:10" x14ac:dyDescent="0.15">
      <c r="B46"/>
      <c r="C46" s="1"/>
      <c r="J46" s="1"/>
    </row>
    <row r="47" spans="2:10" x14ac:dyDescent="0.15">
      <c r="B47"/>
      <c r="C47" s="1"/>
      <c r="J47" s="1"/>
    </row>
    <row r="48" spans="2:10" x14ac:dyDescent="0.15">
      <c r="B48"/>
      <c r="C48" s="1"/>
      <c r="J48" s="1"/>
    </row>
    <row r="49" spans="2:10" x14ac:dyDescent="0.15">
      <c r="B49"/>
      <c r="C49" s="1"/>
      <c r="J49" s="6"/>
    </row>
    <row r="50" spans="2:10" ht="14.25" x14ac:dyDescent="0.15">
      <c r="B50"/>
      <c r="C50" s="3"/>
      <c r="J50" s="6"/>
    </row>
    <row r="51" spans="2:10" ht="14.25" x14ac:dyDescent="0.15">
      <c r="B51"/>
      <c r="C51" s="3"/>
      <c r="J51" s="6"/>
    </row>
    <row r="52" spans="2:10" ht="21" x14ac:dyDescent="0.15">
      <c r="C52" ph="1"/>
    </row>
    <row r="53" spans="2:10" ht="21" x14ac:dyDescent="0.15">
      <c r="C53" ph="1"/>
    </row>
    <row r="54" spans="2:10" ht="21" x14ac:dyDescent="0.15">
      <c r="C54" ph="1"/>
    </row>
    <row r="55" spans="2:10" ht="21" x14ac:dyDescent="0.15">
      <c r="C55" ph="1"/>
    </row>
    <row r="56" spans="2:10" ht="21" x14ac:dyDescent="0.15">
      <c r="C56" ph="1"/>
    </row>
    <row r="57" spans="2:10" ht="21" x14ac:dyDescent="0.15">
      <c r="C57" ph="1"/>
    </row>
    <row r="63" spans="2:10" ht="21" x14ac:dyDescent="0.15">
      <c r="C63" ph="1"/>
    </row>
    <row r="64" spans="2:10" ht="21" x14ac:dyDescent="0.15">
      <c r="C64" ph="1"/>
    </row>
    <row r="65" spans="3:3" ht="21" x14ac:dyDescent="0.15">
      <c r="C65" ph="1"/>
    </row>
    <row r="66" spans="3:3" ht="21" x14ac:dyDescent="0.15">
      <c r="C66" ph="1"/>
    </row>
    <row r="67" spans="3:3" ht="21" x14ac:dyDescent="0.15">
      <c r="C67" ph="1"/>
    </row>
    <row r="68" spans="3:3" ht="21" x14ac:dyDescent="0.15">
      <c r="C68" ph="1"/>
    </row>
    <row r="72" spans="3:3" x14ac:dyDescent="0.15">
      <c r="C72" ph="1"/>
    </row>
    <row r="73" spans="3:3" x14ac:dyDescent="0.15">
      <c r="C73" ph="1"/>
    </row>
    <row r="74" spans="3:3" x14ac:dyDescent="0.15">
      <c r="C74" ph="1"/>
    </row>
    <row r="75" spans="3:3" x14ac:dyDescent="0.15">
      <c r="C75" ph="1"/>
    </row>
    <row r="76" spans="3:3" x14ac:dyDescent="0.15">
      <c r="C76" ph="1"/>
    </row>
    <row r="77" spans="3:3" x14ac:dyDescent="0.15">
      <c r="C77" ph="1"/>
    </row>
    <row r="83" spans="3:3" x14ac:dyDescent="0.15">
      <c r="C83" ph="1"/>
    </row>
    <row r="84" spans="3:3" x14ac:dyDescent="0.15">
      <c r="C84" ph="1"/>
    </row>
    <row r="85" spans="3:3" x14ac:dyDescent="0.15">
      <c r="C85" ph="1"/>
    </row>
    <row r="86" spans="3:3" x14ac:dyDescent="0.15">
      <c r="C86" ph="1"/>
    </row>
    <row r="87" spans="3:3" x14ac:dyDescent="0.15">
      <c r="C87" ph="1"/>
    </row>
    <row r="88" spans="3:3" x14ac:dyDescent="0.15">
      <c r="C88" ph="1"/>
    </row>
    <row r="89" spans="3:3" x14ac:dyDescent="0.15">
      <c r="C89" ph="1"/>
    </row>
    <row r="90" spans="3:3" x14ac:dyDescent="0.15">
      <c r="C90" ph="1"/>
    </row>
  </sheetData>
  <mergeCells count="17">
    <mergeCell ref="F30:G30"/>
    <mergeCell ref="F25:G25"/>
    <mergeCell ref="F26:G26"/>
    <mergeCell ref="F27:G27"/>
    <mergeCell ref="F28:G28"/>
    <mergeCell ref="F29:G29"/>
    <mergeCell ref="A1:J1"/>
    <mergeCell ref="H4:H5"/>
    <mergeCell ref="H3:J3"/>
    <mergeCell ref="B4:C5"/>
    <mergeCell ref="D4:D5"/>
    <mergeCell ref="E4:E5"/>
    <mergeCell ref="J4:J5"/>
    <mergeCell ref="A4:A5"/>
    <mergeCell ref="G4:G5"/>
    <mergeCell ref="F4:F5"/>
    <mergeCell ref="I4:I5"/>
  </mergeCells>
  <phoneticPr fontId="1"/>
  <dataValidations count="1">
    <dataValidation type="list" allowBlank="1" showInputMessage="1" showErrorMessage="1" sqref="F7:I21" xr:uid="{5233F6DF-A8CD-417A-80BA-E05A8FBAA768}">
      <formula1>"○"</formula1>
    </dataValidation>
  </dataValidations>
  <pageMargins left="0.25" right="0.25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MD333office_pc</dc:creator>
  <cp:lastModifiedBy>ライオンズクラブ国際協会　02</cp:lastModifiedBy>
  <cp:lastPrinted>2025-08-08T06:34:50Z</cp:lastPrinted>
  <dcterms:created xsi:type="dcterms:W3CDTF">2015-06-11T05:43:42Z</dcterms:created>
  <dcterms:modified xsi:type="dcterms:W3CDTF">2025-08-08T06:34:51Z</dcterms:modified>
</cp:coreProperties>
</file>