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c333e-my.sharepoint.com/personal/user01_lc333e_onmicrosoft_com/Documents/共有/◆2023-2024年度齊藤CAB/02_333複合事務局/4_GMT・FWT一泊研修会/"/>
    </mc:Choice>
  </mc:AlternateContent>
  <xr:revisionPtr revIDLastSave="31" documentId="13_ncr:1_{CC87A044-0BAC-40FA-8AA1-52010535EF22}" xr6:coauthVersionLast="47" xr6:coauthVersionMax="47" xr10:uidLastSave="{55F20C74-1743-46EA-8959-99EA5475BA1A}"/>
  <bookViews>
    <workbookView xWindow="-98" yWindow="-98" windowWidth="38596" windowHeight="156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G27" i="1"/>
  <c r="F30" i="1" s="1"/>
  <c r="H27" i="1"/>
  <c r="F31" i="1" s="1"/>
  <c r="I27" i="1"/>
  <c r="F32" i="1" s="1"/>
  <c r="F27" i="1"/>
  <c r="F29" i="1" s="1"/>
  <c r="E33" i="1" l="1"/>
  <c r="F33" i="1"/>
</calcChain>
</file>

<file path=xl/sharedStrings.xml><?xml version="1.0" encoding="utf-8"?>
<sst xmlns="http://schemas.openxmlformats.org/spreadsheetml/2006/main" count="30" uniqueCount="28">
  <si>
    <t>No.</t>
    <phoneticPr fontId="1"/>
  </si>
  <si>
    <t>役職</t>
    <rPh sb="0" eb="2">
      <t>ヤクショク</t>
    </rPh>
    <phoneticPr fontId="1"/>
  </si>
  <si>
    <t>クラブ名</t>
    <rPh sb="3" eb="4">
      <t>メイ</t>
    </rPh>
    <phoneticPr fontId="1"/>
  </si>
  <si>
    <t>L</t>
    <phoneticPr fontId="1"/>
  </si>
  <si>
    <t>項目</t>
    <rPh sb="0" eb="2">
      <t>コウモク</t>
    </rPh>
    <phoneticPr fontId="1"/>
  </si>
  <si>
    <t>人数</t>
    <rPh sb="0" eb="2">
      <t>ニンズウ</t>
    </rPh>
    <phoneticPr fontId="1"/>
  </si>
  <si>
    <t>名前</t>
    <rPh sb="0" eb="2">
      <t>フリガナ</t>
    </rPh>
    <phoneticPr fontId="1"/>
  </si>
  <si>
    <t>研修のみ</t>
    <rPh sb="0" eb="2">
      <t>ケンシュウ</t>
    </rPh>
    <phoneticPr fontId="1"/>
  </si>
  <si>
    <t>2名一室の方のお名前</t>
    <rPh sb="1" eb="2">
      <t>メイ</t>
    </rPh>
    <rPh sb="2" eb="4">
      <t>イッシツ</t>
    </rPh>
    <rPh sb="5" eb="6">
      <t>カタ</t>
    </rPh>
    <rPh sb="8" eb="10">
      <t>ナマエ</t>
    </rPh>
    <phoneticPr fontId="1"/>
  </si>
  <si>
    <t>研修＋懇親会</t>
    <rPh sb="0" eb="2">
      <t>ケンシュウ</t>
    </rPh>
    <rPh sb="3" eb="5">
      <t>コンシン</t>
    </rPh>
    <rPh sb="5" eb="6">
      <t>カイ</t>
    </rPh>
    <phoneticPr fontId="1"/>
  </si>
  <si>
    <t>研修
＋懇親会</t>
    <rPh sb="0" eb="2">
      <t>ケンシュウ</t>
    </rPh>
    <rPh sb="4" eb="6">
      <t>コンシン</t>
    </rPh>
    <rPh sb="6" eb="7">
      <t>カイ</t>
    </rPh>
    <phoneticPr fontId="1"/>
  </si>
  <si>
    <t>研修＋宿泊（S）</t>
    <rPh sb="0" eb="2">
      <t>ケンシュウ</t>
    </rPh>
    <rPh sb="3" eb="5">
      <t>シュクハク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</si>
  <si>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</si>
  <si>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</si>
  <si>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</si>
  <si>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研修＋宿泊（W）</t>
    <rPh sb="0" eb="2">
      <t>ケンシュウ</t>
    </rPh>
    <rPh sb="3" eb="5">
      <t>シュクハク</t>
    </rPh>
    <phoneticPr fontId="1"/>
  </si>
  <si>
    <t>（※Excel関数が入っています）</t>
    <rPh sb="7" eb="9">
      <t>カンスウ</t>
    </rPh>
    <rPh sb="10" eb="11">
      <t>ハイ</t>
    </rPh>
    <phoneticPr fontId="1"/>
  </si>
  <si>
    <t>研修
＋懇親会＋宿泊（S）</t>
    <rPh sb="0" eb="2">
      <t>ケンシュウ</t>
    </rPh>
    <rPh sb="4" eb="7">
      <t>コンシンカイ</t>
    </rPh>
    <rPh sb="8" eb="10">
      <t>シュクハク</t>
    </rPh>
    <phoneticPr fontId="1"/>
  </si>
  <si>
    <t>研修
＋懇親会＋宿泊（W）</t>
    <rPh sb="0" eb="2">
      <t>ケンシュウ</t>
    </rPh>
    <rPh sb="4" eb="7">
      <t>コンシンカイ</t>
    </rPh>
    <rPh sb="8" eb="10">
      <t>シュクハク</t>
    </rPh>
    <phoneticPr fontId="1"/>
  </si>
  <si>
    <t>申込日：2023年　８月25日 正午</t>
    <rPh sb="0" eb="3">
      <t>モウシコミビ</t>
    </rPh>
    <rPh sb="8" eb="9">
      <t>ネン</t>
    </rPh>
    <rPh sb="11" eb="12">
      <t>ガツ</t>
    </rPh>
    <rPh sb="14" eb="15">
      <t>ヒ</t>
    </rPh>
    <rPh sb="16" eb="18">
      <t>ショウゴ</t>
    </rPh>
    <phoneticPr fontId="1"/>
  </si>
  <si>
    <t>クラブ担当者連絡先：</t>
    <rPh sb="3" eb="6">
      <t>タントウシャ</t>
    </rPh>
    <rPh sb="6" eb="9">
      <t>レンラクサキ</t>
    </rPh>
    <phoneticPr fontId="1"/>
  </si>
  <si>
    <t>（TEL)</t>
    <phoneticPr fontId="1"/>
  </si>
  <si>
    <t>振込期限：2023年8月25日（金）正午</t>
    <rPh sb="11" eb="12">
      <t>ガツ</t>
    </rPh>
    <rPh sb="14" eb="15">
      <t>ヒ</t>
    </rPh>
    <rPh sb="16" eb="17">
      <t>キン</t>
    </rPh>
    <rPh sb="18" eb="20">
      <t>ショウゴ</t>
    </rPh>
    <phoneticPr fontId="1"/>
  </si>
  <si>
    <t>申込期限：2023年8月25日（金）正午</t>
    <rPh sb="0" eb="2">
      <t>モウシコ</t>
    </rPh>
    <rPh sb="2" eb="4">
      <t>キゲン</t>
    </rPh>
    <rPh sb="9" eb="10">
      <t>ネン</t>
    </rPh>
    <rPh sb="11" eb="12">
      <t>ガツ</t>
    </rPh>
    <rPh sb="16" eb="17">
      <t>キン</t>
    </rPh>
    <rPh sb="18" eb="20">
      <t>ショウゴ</t>
    </rPh>
    <phoneticPr fontId="1"/>
  </si>
  <si>
    <t xml:space="preserve">振込先：常陽銀行　本店営業部（普）No. ３６７１５３８  </t>
    <phoneticPr fontId="1"/>
  </si>
  <si>
    <t>　　　　ライオンズクラブ国際協会333-E地区集金用　キャビネット会計　久米雅文</t>
    <phoneticPr fontId="1"/>
  </si>
  <si>
    <t>※フリガナ必須</t>
    <rPh sb="5" eb="7">
      <t>ヒッス</t>
    </rPh>
    <phoneticPr fontId="1"/>
  </si>
  <si>
    <t>2023-2024年度　333複合地区GMT/SCP・FWT一泊研修会参加者申込書
2023年9月13日（水）～14日（木）
NASPA NEW OTANI ナスパニューオータニ（越後湯沢）</t>
    <rPh sb="0" eb="1">
      <t>モク</t>
    </rPh>
    <rPh sb="31" eb="32">
      <t>ハク</t>
    </rPh>
    <rPh sb="38" eb="41">
      <t>モウシコミショ</t>
    </rPh>
    <rPh sb="60" eb="61">
      <t/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</si>
</sst>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[$¥-411]#,##0;\-[$¥-411]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76" fontId="4" fillId="4" borderId="1" xfId="2" applyNumberFormat="1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5" fontId="4" fillId="3" borderId="17" xfId="0" applyNumberFormat="1" applyFont="1" applyFill="1" applyBorder="1" applyAlignment="1">
      <alignment horizontal="center" vertical="center" wrapText="1"/>
    </xf>
    <xf numFmtId="0" fontId="4" fillId="0" borderId="11" xfId="0" applyFont="1" applyBorder="1">
      <alignment vertical="center"/>
    </xf>
    <xf numFmtId="0" fontId="14" fillId="0" borderId="0" xfId="0" applyFont="1">
      <alignment vertical="center"/>
    </xf>
    <xf numFmtId="6" fontId="4" fillId="0" borderId="9" xfId="2" applyFont="1" applyBorder="1" applyAlignment="1">
      <alignment horizontal="center" vertical="center"/>
    </xf>
    <xf numFmtId="6" fontId="4" fillId="0" borderId="10" xfId="2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6" fontId="4" fillId="0" borderId="1" xfId="2" applyFont="1" applyBorder="1" applyAlignment="1">
      <alignment horizontal="center" vertical="center"/>
    </xf>
    <xf numFmtId="6" fontId="4" fillId="0" borderId="8" xfId="2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>
      <alignment vertical="center"/>
    </xf>
    <xf numFmtId="0" fontId="12" fillId="3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tabSelected="1" zoomScaleNormal="100" workbookViewId="0">
      <selection activeCell="A2" sqref="A2"/>
    </sheetView>
  </sheetViews>
  <sheetFormatPr defaultColWidth="9" defaultRowHeight="12.75" x14ac:dyDescent="0.25"/>
  <cols>
    <col min="1" max="1" width="4.59765625" customWidth="1"/>
    <col min="2" max="2" width="3.59765625" style="1" customWidth="1"/>
    <col min="3" max="3" width="18.73046875" customWidth="1"/>
    <col min="4" max="4" width="25" customWidth="1"/>
    <col min="5" max="5" width="24.3984375" customWidth="1"/>
    <col min="6" max="9" width="10.265625" style="1" customWidth="1"/>
    <col min="10" max="10" width="21.59765625" customWidth="1"/>
  </cols>
  <sheetData>
    <row r="1" spans="1:10" ht="66.75" customHeight="1" x14ac:dyDescent="0.25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2.5" customHeight="1" x14ac:dyDescent="0.25">
      <c r="A2" s="5"/>
      <c r="B2" s="7" t="s">
        <v>20</v>
      </c>
      <c r="D2" s="30" t="s">
        <v>21</v>
      </c>
      <c r="E2" s="7"/>
      <c r="F2" s="6"/>
      <c r="G2" s="6"/>
      <c r="H2" s="6"/>
      <c r="I2" s="6" t="s">
        <v>16</v>
      </c>
      <c r="J2" s="8"/>
    </row>
    <row r="3" spans="1:10" ht="22.5" customHeight="1" x14ac:dyDescent="0.25">
      <c r="A3" s="9"/>
      <c r="B3" s="6"/>
      <c r="C3" s="7"/>
      <c r="D3" s="7"/>
      <c r="E3" s="10"/>
      <c r="F3" s="15"/>
      <c r="G3" s="14"/>
      <c r="H3" s="42" t="s">
        <v>19</v>
      </c>
      <c r="I3" s="42"/>
      <c r="J3" s="42"/>
    </row>
    <row r="4" spans="1:10" ht="14.1" customHeight="1" x14ac:dyDescent="0.25">
      <c r="A4" s="47" t="s">
        <v>0</v>
      </c>
      <c r="B4" s="43" t="s" ph="1">
        <v>6</v>
      </c>
      <c r="C4" s="44"/>
      <c r="D4" s="47" t="s">
        <v>1</v>
      </c>
      <c r="E4" s="47" t="s">
        <v>2</v>
      </c>
      <c r="F4" s="49" t="s">
        <v>7</v>
      </c>
      <c r="G4" s="49" t="s">
        <v>10</v>
      </c>
      <c r="H4" s="40" t="s">
        <v>17</v>
      </c>
      <c r="I4" s="40" t="s">
        <v>18</v>
      </c>
      <c r="J4" s="47" t="s">
        <v>8</v>
      </c>
    </row>
    <row r="5" spans="1:10" ht="27.75" customHeight="1" x14ac:dyDescent="0.25">
      <c r="A5" s="48"/>
      <c r="B5" s="45"/>
      <c r="C5" s="46"/>
      <c r="D5" s="48"/>
      <c r="E5" s="48"/>
      <c r="F5" s="50"/>
      <c r="G5" s="50"/>
      <c r="H5" s="41"/>
      <c r="I5" s="51"/>
      <c r="J5" s="48"/>
    </row>
    <row r="6" spans="1:10" ht="27.75" customHeight="1" x14ac:dyDescent="0.25">
      <c r="A6" s="17"/>
      <c r="B6" s="18"/>
      <c r="C6" s="19" t="s">
        <v>26</v>
      </c>
      <c r="D6" s="17"/>
      <c r="E6" s="17"/>
      <c r="F6" s="29">
        <v>3000</v>
      </c>
      <c r="G6" s="29">
        <v>13000</v>
      </c>
      <c r="H6" s="29">
        <v>24600</v>
      </c>
      <c r="I6" s="29">
        <v>20750</v>
      </c>
      <c r="J6" s="17"/>
    </row>
    <row r="7" spans="1:10" ht="28.35" customHeight="1" x14ac:dyDescent="0.25">
      <c r="A7" s="4">
        <v>1</v>
      </c>
      <c r="B7" s="11" t="s">
        <v>3</v>
      </c>
      <c r="C7" s="12" ph="1"/>
      <c r="D7" s="4"/>
      <c r="E7" s="4"/>
      <c r="F7" s="16"/>
      <c r="G7" s="16"/>
      <c r="H7" s="16"/>
      <c r="I7" s="16"/>
      <c r="J7" s="4"/>
    </row>
    <row r="8" spans="1:10" ht="28.35" customHeight="1" x14ac:dyDescent="0.25">
      <c r="A8" s="4">
        <v>2</v>
      </c>
      <c r="B8" s="11"/>
      <c r="C8" s="12" ph="1"/>
      <c r="D8" s="4"/>
      <c r="E8" s="4"/>
      <c r="F8" s="16"/>
      <c r="G8" s="16"/>
      <c r="H8" s="16"/>
      <c r="I8" s="16"/>
      <c r="J8" s="4"/>
    </row>
    <row r="9" spans="1:10" ht="28.35" customHeight="1" x14ac:dyDescent="0.25">
      <c r="A9" s="4">
        <v>3</v>
      </c>
      <c r="B9" s="11"/>
      <c r="C9" s="12" ph="1"/>
      <c r="D9" s="4"/>
      <c r="E9" s="4"/>
      <c r="F9" s="16"/>
      <c r="G9" s="16"/>
      <c r="H9" s="16"/>
      <c r="I9" s="16"/>
      <c r="J9" s="4"/>
    </row>
    <row r="10" spans="1:10" ht="28.35" customHeight="1" x14ac:dyDescent="0.25">
      <c r="A10" s="4">
        <v>4</v>
      </c>
      <c r="B10" s="11"/>
      <c r="C10" s="12" ph="1"/>
      <c r="D10" s="4"/>
      <c r="E10" s="4"/>
      <c r="F10" s="16"/>
      <c r="G10" s="16"/>
      <c r="H10" s="16"/>
      <c r="I10" s="16"/>
      <c r="J10" s="4"/>
    </row>
    <row r="11" spans="1:10" ht="28.35" customHeight="1" x14ac:dyDescent="0.25">
      <c r="A11" s="4">
        <v>5</v>
      </c>
      <c r="B11" s="11"/>
      <c r="C11" s="12" ph="1"/>
      <c r="D11" s="4"/>
      <c r="E11" s="4"/>
      <c r="F11" s="16"/>
      <c r="G11" s="16"/>
      <c r="H11" s="16"/>
      <c r="I11" s="16"/>
      <c r="J11" s="4"/>
    </row>
    <row r="12" spans="1:10" ht="28.35" customHeight="1" x14ac:dyDescent="0.25">
      <c r="A12" s="4">
        <v>6</v>
      </c>
      <c r="B12" s="11"/>
      <c r="C12" s="12" ph="1"/>
      <c r="D12" s="4"/>
      <c r="E12" s="4"/>
      <c r="F12" s="16"/>
      <c r="G12" s="16"/>
      <c r="H12" s="16"/>
      <c r="I12" s="16"/>
      <c r="J12" s="4"/>
    </row>
    <row r="13" spans="1:10" ht="28.35" customHeight="1" x14ac:dyDescent="0.25">
      <c r="A13" s="4">
        <v>7</v>
      </c>
      <c r="B13" s="11"/>
      <c r="C13" s="12" ph="1"/>
      <c r="D13" s="4"/>
      <c r="E13" s="4"/>
      <c r="F13" s="16"/>
      <c r="G13" s="16"/>
      <c r="H13" s="16"/>
      <c r="I13" s="16"/>
      <c r="J13" s="4"/>
    </row>
    <row r="14" spans="1:10" ht="28.35" customHeight="1" x14ac:dyDescent="0.25">
      <c r="A14" s="4">
        <v>8</v>
      </c>
      <c r="B14" s="11"/>
      <c r="C14" s="12" ph="1"/>
      <c r="D14" s="4"/>
      <c r="E14" s="4"/>
      <c r="F14" s="16"/>
      <c r="G14" s="16"/>
      <c r="H14" s="16"/>
      <c r="I14" s="16"/>
      <c r="J14" s="4"/>
    </row>
    <row r="15" spans="1:10" ht="28.35" customHeight="1" x14ac:dyDescent="0.25">
      <c r="A15" s="4">
        <v>9</v>
      </c>
      <c r="B15" s="11"/>
      <c r="C15" s="12" ph="1"/>
      <c r="D15" s="4"/>
      <c r="E15" s="4"/>
      <c r="F15" s="16"/>
      <c r="G15" s="16"/>
      <c r="H15" s="16"/>
      <c r="I15" s="16"/>
      <c r="J15" s="4"/>
    </row>
    <row r="16" spans="1:10" ht="28.35" customHeight="1" x14ac:dyDescent="0.25">
      <c r="A16" s="4">
        <v>10</v>
      </c>
      <c r="B16" s="11"/>
      <c r="C16" s="12" ph="1"/>
      <c r="D16" s="4"/>
      <c r="E16" s="4"/>
      <c r="F16" s="16"/>
      <c r="G16" s="16"/>
      <c r="H16" s="16"/>
      <c r="I16" s="16"/>
      <c r="J16" s="4"/>
    </row>
    <row r="17" spans="1:10" ht="28.35" customHeight="1" x14ac:dyDescent="0.25">
      <c r="A17" s="4">
        <v>11</v>
      </c>
      <c r="B17" s="11"/>
      <c r="C17" s="12" ph="1"/>
      <c r="D17" s="4"/>
      <c r="E17" s="4"/>
      <c r="F17" s="16"/>
      <c r="G17" s="16"/>
      <c r="H17" s="16"/>
      <c r="I17" s="16"/>
      <c r="J17" s="4"/>
    </row>
    <row r="18" spans="1:10" ht="28.35" customHeight="1" x14ac:dyDescent="0.25">
      <c r="A18" s="4">
        <v>12</v>
      </c>
      <c r="B18" s="11"/>
      <c r="C18" s="12" ph="1"/>
      <c r="D18" s="4"/>
      <c r="E18" s="4"/>
      <c r="F18" s="16"/>
      <c r="G18" s="16"/>
      <c r="H18" s="16"/>
      <c r="I18" s="16"/>
      <c r="J18" s="4"/>
    </row>
    <row r="19" spans="1:10" ht="28.35" customHeight="1" x14ac:dyDescent="0.25">
      <c r="A19" s="4">
        <v>13</v>
      </c>
      <c r="B19" s="11"/>
      <c r="C19" s="12" ph="1"/>
      <c r="D19" s="4"/>
      <c r="E19" s="4"/>
      <c r="F19" s="16"/>
      <c r="G19" s="16"/>
      <c r="H19" s="16"/>
      <c r="I19" s="16"/>
      <c r="J19" s="4"/>
    </row>
    <row r="20" spans="1:10" ht="28.35" customHeight="1" x14ac:dyDescent="0.25">
      <c r="A20" s="4">
        <v>14</v>
      </c>
      <c r="B20" s="11"/>
      <c r="C20" s="12" ph="1"/>
      <c r="D20" s="4"/>
      <c r="E20" s="4"/>
      <c r="F20" s="16"/>
      <c r="G20" s="16"/>
      <c r="H20" s="16"/>
      <c r="I20" s="16"/>
      <c r="J20" s="4"/>
    </row>
    <row r="21" spans="1:10" ht="28.35" customHeight="1" x14ac:dyDescent="0.25">
      <c r="A21" s="4">
        <v>15</v>
      </c>
      <c r="B21" s="11"/>
      <c r="C21" s="12" ph="1"/>
      <c r="D21" s="4"/>
      <c r="E21" s="4"/>
      <c r="F21" s="16"/>
      <c r="G21" s="16"/>
      <c r="H21" s="16"/>
      <c r="I21" s="16"/>
      <c r="J21" s="4"/>
    </row>
    <row r="22" spans="1:10" ht="28.35" customHeight="1" x14ac:dyDescent="0.25">
      <c r="A22" s="4">
        <v>16</v>
      </c>
      <c r="B22" s="11"/>
      <c r="C22" s="12" ph="1"/>
      <c r="D22" s="4"/>
      <c r="E22" s="4"/>
      <c r="F22" s="16"/>
      <c r="G22" s="16"/>
      <c r="H22" s="16"/>
      <c r="I22" s="16"/>
      <c r="J22" s="4"/>
    </row>
    <row r="23" spans="1:10" ht="28.35" customHeight="1" x14ac:dyDescent="0.25">
      <c r="A23" s="4">
        <v>17</v>
      </c>
      <c r="B23" s="11"/>
      <c r="C23" s="12" ph="1"/>
      <c r="D23" s="4"/>
      <c r="E23" s="4"/>
      <c r="F23" s="16"/>
      <c r="G23" s="16"/>
      <c r="H23" s="16"/>
      <c r="I23" s="16"/>
      <c r="J23" s="4"/>
    </row>
    <row r="24" spans="1:10" ht="28.35" customHeight="1" x14ac:dyDescent="0.25">
      <c r="A24" s="4">
        <v>18</v>
      </c>
      <c r="B24" s="11"/>
      <c r="C24" s="12" ph="1"/>
      <c r="D24" s="4"/>
      <c r="E24" s="4"/>
      <c r="F24" s="16"/>
      <c r="G24" s="16"/>
      <c r="H24" s="16"/>
      <c r="I24" s="16"/>
      <c r="J24" s="4"/>
    </row>
    <row r="25" spans="1:10" ht="28.35" customHeight="1" x14ac:dyDescent="0.25">
      <c r="A25" s="4">
        <v>19</v>
      </c>
      <c r="B25" s="11"/>
      <c r="C25" s="12" ph="1"/>
      <c r="D25" s="4"/>
      <c r="E25" s="4"/>
      <c r="F25" s="16"/>
      <c r="G25" s="16"/>
      <c r="H25" s="16"/>
      <c r="I25" s="16"/>
      <c r="J25" s="4"/>
    </row>
    <row r="26" spans="1:10" ht="28.35" customHeight="1" x14ac:dyDescent="0.25">
      <c r="A26" s="4">
        <v>20</v>
      </c>
      <c r="B26" s="11"/>
      <c r="C26" s="12" ph="1"/>
      <c r="D26" s="4"/>
      <c r="E26" s="4"/>
      <c r="F26" s="16"/>
      <c r="G26" s="16"/>
      <c r="H26" s="16"/>
      <c r="I26" s="16"/>
      <c r="J26" s="4"/>
    </row>
    <row r="27" spans="1:10" ht="19.7" customHeight="1" thickBot="1" x14ac:dyDescent="0.3">
      <c r="E27" s="2" t="s">
        <v>14</v>
      </c>
      <c r="F27" s="6">
        <f>COUNTIF(F7:F26,"○")</f>
        <v>0</v>
      </c>
      <c r="G27" s="6">
        <f>COUNTIF(G7:G26,"○")</f>
        <v>0</v>
      </c>
      <c r="H27" s="6">
        <f>COUNTIF(H7:H26,"○")</f>
        <v>0</v>
      </c>
      <c r="I27" s="6">
        <f>COUNTIF(I7:I26,"○")</f>
        <v>0</v>
      </c>
    </row>
    <row r="28" spans="1:10" ht="28.35" customHeight="1" x14ac:dyDescent="0.25">
      <c r="C28" s="27" t="s">
        <v>4</v>
      </c>
      <c r="D28" s="28" t="s">
        <v>12</v>
      </c>
      <c r="E28" s="28" t="s">
        <v>5</v>
      </c>
      <c r="F28" s="34" t="s">
        <v>13</v>
      </c>
      <c r="G28" s="35"/>
    </row>
    <row r="29" spans="1:10" ht="28.35" customHeight="1" x14ac:dyDescent="0.25">
      <c r="C29" s="20" t="s">
        <v>7</v>
      </c>
      <c r="D29" s="25">
        <v>3000</v>
      </c>
      <c r="E29" s="26">
        <f>COUNTIF(F7:F26,"○")</f>
        <v>0</v>
      </c>
      <c r="F29" s="36">
        <f>D29*F27</f>
        <v>0</v>
      </c>
      <c r="G29" s="37"/>
    </row>
    <row r="30" spans="1:10" ht="28.35" customHeight="1" x14ac:dyDescent="0.25">
      <c r="C30" s="20" t="s">
        <v>9</v>
      </c>
      <c r="D30" s="25">
        <v>13000</v>
      </c>
      <c r="E30" s="26">
        <f>COUNTIF(G7:G26,"○")</f>
        <v>0</v>
      </c>
      <c r="F30" s="36">
        <f>D30*G27</f>
        <v>0</v>
      </c>
      <c r="G30" s="37"/>
    </row>
    <row r="31" spans="1:10" ht="28.35" customHeight="1" x14ac:dyDescent="0.25">
      <c r="C31" s="20" t="s">
        <v>11</v>
      </c>
      <c r="D31" s="23">
        <v>24600</v>
      </c>
      <c r="E31" s="26">
        <f>COUNTIF(H7:H26,"○")</f>
        <v>0</v>
      </c>
      <c r="F31" s="36">
        <f>D31*H27</f>
        <v>0</v>
      </c>
      <c r="G31" s="37"/>
    </row>
    <row r="32" spans="1:10" ht="28.35" customHeight="1" x14ac:dyDescent="0.25">
      <c r="C32" s="20" t="s">
        <v>15</v>
      </c>
      <c r="D32" s="23">
        <v>20750</v>
      </c>
      <c r="E32" s="26">
        <f>COUNTIF(I7:FI26,"○")</f>
        <v>0</v>
      </c>
      <c r="F32" s="36">
        <f>D32*I27</f>
        <v>0</v>
      </c>
      <c r="G32" s="37"/>
    </row>
    <row r="33" spans="2:10" ht="28.35" customHeight="1" thickBot="1" x14ac:dyDescent="0.3">
      <c r="C33" s="22" t="s">
        <v>14</v>
      </c>
      <c r="D33" s="24"/>
      <c r="E33" s="21">
        <f>SUM(E29:E32)</f>
        <v>0</v>
      </c>
      <c r="F33" s="32">
        <f>SUM(F29:G32)</f>
        <v>0</v>
      </c>
      <c r="G33" s="33"/>
    </row>
    <row r="34" spans="2:10" ht="19.7" customHeight="1" x14ac:dyDescent="0.25">
      <c r="C34" s="2"/>
    </row>
    <row r="35" spans="2:10" ht="19.7" customHeight="1" x14ac:dyDescent="0.25">
      <c r="C35" s="13" t="s">
        <v>23</v>
      </c>
      <c r="D35" s="7"/>
      <c r="E35" s="7"/>
      <c r="F35" s="6"/>
      <c r="G35" s="6"/>
      <c r="H35" s="6"/>
      <c r="I35" s="6"/>
      <c r="J35" s="7"/>
    </row>
    <row r="36" spans="2:10" ht="19.7" customHeight="1" x14ac:dyDescent="0.25">
      <c r="B36" s="3"/>
      <c r="C36" s="13" t="s">
        <v>22</v>
      </c>
      <c r="D36" s="7"/>
      <c r="E36" s="7"/>
      <c r="F36" s="6"/>
      <c r="G36" s="6"/>
      <c r="H36" s="6"/>
      <c r="I36" s="6"/>
      <c r="J36" s="7"/>
    </row>
    <row r="37" spans="2:10" ht="19.7" customHeight="1" x14ac:dyDescent="0.25">
      <c r="B37" s="3"/>
      <c r="C37" s="13" t="s">
        <v>24</v>
      </c>
      <c r="D37" s="7"/>
      <c r="E37" s="7"/>
      <c r="F37" s="6"/>
      <c r="G37" s="6"/>
      <c r="H37" s="6"/>
      <c r="I37" s="6"/>
      <c r="J37" s="7"/>
    </row>
    <row r="38" spans="2:10" ht="14.25" x14ac:dyDescent="0.25">
      <c r="B38"/>
      <c r="C38" s="13" t="s">
        <v>25</v>
      </c>
      <c r="D38" s="31"/>
    </row>
    <row r="39" spans="2:10" ht="19.149999999999999" x14ac:dyDescent="0.25">
      <c r="C39" ph="1"/>
    </row>
    <row r="40" spans="2:10" ht="19.149999999999999" x14ac:dyDescent="0.25">
      <c r="C40" ph="1"/>
    </row>
    <row r="41" spans="2:10" ht="19.149999999999999" x14ac:dyDescent="0.25">
      <c r="C41" ph="1"/>
    </row>
    <row r="42" spans="2:10" ht="19.149999999999999" x14ac:dyDescent="0.25">
      <c r="C42" ph="1"/>
    </row>
    <row r="43" spans="2:10" ht="19.149999999999999" x14ac:dyDescent="0.25">
      <c r="C43" ph="1"/>
    </row>
    <row r="44" spans="2:10" ht="19.149999999999999" x14ac:dyDescent="0.25">
      <c r="C44" ph="1"/>
    </row>
    <row r="45" spans="2:10" ht="19.149999999999999" x14ac:dyDescent="0.25">
      <c r="C45" ph="1"/>
    </row>
    <row r="46" spans="2:10" ht="19.149999999999999" x14ac:dyDescent="0.25">
      <c r="C46" ph="1"/>
    </row>
    <row r="47" spans="2:10" ht="19.149999999999999" x14ac:dyDescent="0.25">
      <c r="C47" ph="1"/>
    </row>
    <row r="48" spans="2:10" ht="19.149999999999999" x14ac:dyDescent="0.25">
      <c r="C48" ph="1"/>
    </row>
    <row r="49" spans="3:3" ht="19.149999999999999" x14ac:dyDescent="0.25">
      <c r="C49" ph="1"/>
    </row>
    <row r="50" spans="3:3" ht="19.149999999999999" x14ac:dyDescent="0.25">
      <c r="C50" ph="1"/>
    </row>
    <row r="51" spans="3:3" ht="19.149999999999999" x14ac:dyDescent="0.25">
      <c r="C51" ph="1"/>
    </row>
    <row r="52" spans="3:3" ht="19.149999999999999" x14ac:dyDescent="0.25">
      <c r="C52" ph="1"/>
    </row>
    <row r="53" spans="3:3" ht="19.149999999999999" x14ac:dyDescent="0.25">
      <c r="C53" ph="1"/>
    </row>
    <row r="54" spans="3:3" ht="19.149999999999999" x14ac:dyDescent="0.25">
      <c r="C54" ph="1"/>
    </row>
    <row r="55" spans="3:3" ht="19.149999999999999" x14ac:dyDescent="0.25">
      <c r="C55" ph="1"/>
    </row>
    <row r="56" spans="3:3" ht="19.149999999999999" x14ac:dyDescent="0.25">
      <c r="C56" ph="1"/>
    </row>
    <row r="57" spans="3:3" ht="19.149999999999999" x14ac:dyDescent="0.25">
      <c r="C57" ph="1"/>
    </row>
    <row r="58" spans="3:3" ht="19.149999999999999" x14ac:dyDescent="0.25">
      <c r="C58" ph="1"/>
    </row>
    <row r="59" spans="3:3" ht="19.149999999999999" x14ac:dyDescent="0.25">
      <c r="C59" ph="1"/>
    </row>
    <row r="60" spans="3:3" ht="19.149999999999999" x14ac:dyDescent="0.25">
      <c r="C60" ph="1"/>
    </row>
    <row r="61" spans="3:3" ht="19.149999999999999" x14ac:dyDescent="0.25">
      <c r="C61" ph="1"/>
    </row>
    <row r="62" spans="3:3" ht="19.149999999999999" x14ac:dyDescent="0.25">
      <c r="C62" ph="1"/>
    </row>
    <row r="63" spans="3:3" ht="19.149999999999999" x14ac:dyDescent="0.25">
      <c r="C63" ph="1"/>
    </row>
    <row r="64" spans="3:3" ht="19.149999999999999" x14ac:dyDescent="0.25">
      <c r="C64" ph="1"/>
    </row>
    <row r="65" spans="3:3" ht="19.149999999999999" x14ac:dyDescent="0.25">
      <c r="C65" ph="1"/>
    </row>
    <row r="66" spans="3:3" ht="19.149999999999999" x14ac:dyDescent="0.25">
      <c r="C66" ph="1"/>
    </row>
    <row r="67" spans="3:3" ht="19.149999999999999" x14ac:dyDescent="0.25">
      <c r="C67" ph="1"/>
    </row>
    <row r="68" spans="3:3" ht="19.149999999999999" x14ac:dyDescent="0.25">
      <c r="C68" ph="1"/>
    </row>
    <row r="69" spans="3:3" ht="19.149999999999999" x14ac:dyDescent="0.25">
      <c r="C69" ph="1"/>
    </row>
    <row r="70" spans="3:3" ht="19.149999999999999" x14ac:dyDescent="0.25">
      <c r="C70" ph="1"/>
    </row>
    <row r="71" spans="3:3" ht="19.149999999999999" x14ac:dyDescent="0.25">
      <c r="C71" ph="1"/>
    </row>
    <row r="72" spans="3:3" ht="19.149999999999999" x14ac:dyDescent="0.25">
      <c r="C72" ph="1"/>
    </row>
    <row r="73" spans="3:3" ht="19.149999999999999" x14ac:dyDescent="0.25">
      <c r="C73" ph="1"/>
    </row>
    <row r="74" spans="3:3" ht="19.149999999999999" x14ac:dyDescent="0.25">
      <c r="C74" ph="1"/>
    </row>
    <row r="75" spans="3:3" ht="19.149999999999999" x14ac:dyDescent="0.25">
      <c r="C75" ph="1"/>
    </row>
    <row r="76" spans="3:3" ht="19.149999999999999" x14ac:dyDescent="0.25">
      <c r="C76" ph="1"/>
    </row>
    <row r="77" spans="3:3" ht="19.149999999999999" x14ac:dyDescent="0.25">
      <c r="C77" ph="1"/>
    </row>
    <row r="78" spans="3:3" ht="19.149999999999999" x14ac:dyDescent="0.25">
      <c r="C78" ph="1"/>
    </row>
    <row r="79" spans="3:3" ht="19.149999999999999" x14ac:dyDescent="0.25">
      <c r="C79" ph="1"/>
    </row>
    <row r="80" spans="3:3" ht="19.149999999999999" x14ac:dyDescent="0.25">
      <c r="C80" ph="1"/>
    </row>
    <row r="81" spans="3:3" ht="19.149999999999999" x14ac:dyDescent="0.25">
      <c r="C81" ph="1"/>
    </row>
    <row r="82" spans="3:3" ht="19.149999999999999" x14ac:dyDescent="0.25">
      <c r="C82" ph="1"/>
    </row>
    <row r="83" spans="3:3" ht="19.149999999999999" x14ac:dyDescent="0.25">
      <c r="C83" ph="1"/>
    </row>
    <row r="84" spans="3:3" ht="19.149999999999999" x14ac:dyDescent="0.25">
      <c r="C84" ph="1"/>
    </row>
    <row r="85" spans="3:3" ht="19.149999999999999" x14ac:dyDescent="0.25">
      <c r="C85" ph="1"/>
    </row>
    <row r="86" spans="3:3" ht="19.149999999999999" x14ac:dyDescent="0.25">
      <c r="C86" ph="1"/>
    </row>
    <row r="87" spans="3:3" ht="19.149999999999999" x14ac:dyDescent="0.25">
      <c r="C87" ph="1"/>
    </row>
    <row r="88" spans="3:3" ht="19.149999999999999" x14ac:dyDescent="0.25">
      <c r="C88" ph="1"/>
    </row>
    <row r="89" spans="3:3" ht="19.149999999999999" x14ac:dyDescent="0.25">
      <c r="C89" ph="1"/>
    </row>
    <row r="90" spans="3:3" ht="19.149999999999999" x14ac:dyDescent="0.25">
      <c r="C90" ph="1"/>
    </row>
    <row r="91" spans="3:3" ht="19.149999999999999" x14ac:dyDescent="0.25">
      <c r="C91" ph="1"/>
    </row>
    <row r="92" spans="3:3" ht="19.149999999999999" x14ac:dyDescent="0.25">
      <c r="C92" ph="1"/>
    </row>
    <row r="93" spans="3:3" ht="19.149999999999999" x14ac:dyDescent="0.25">
      <c r="C93" ph="1"/>
    </row>
    <row r="94" spans="3:3" ht="19.149999999999999" x14ac:dyDescent="0.25">
      <c r="C94" ph="1"/>
    </row>
    <row r="95" spans="3:3" ht="19.149999999999999" x14ac:dyDescent="0.25">
      <c r="C95" ph="1"/>
    </row>
    <row r="96" spans="3:3" ht="19.149999999999999" x14ac:dyDescent="0.25">
      <c r="C96" ph="1"/>
    </row>
    <row r="97" spans="3:3" ht="19.149999999999999" x14ac:dyDescent="0.25">
      <c r="C97" ph="1"/>
    </row>
    <row r="98" spans="3:3" ht="19.149999999999999" x14ac:dyDescent="0.25">
      <c r="C98" ph="1"/>
    </row>
  </sheetData>
  <mergeCells count="17">
    <mergeCell ref="A1:J1"/>
    <mergeCell ref="H4:H5"/>
    <mergeCell ref="H3:J3"/>
    <mergeCell ref="B4:C5"/>
    <mergeCell ref="D4:D5"/>
    <mergeCell ref="E4:E5"/>
    <mergeCell ref="J4:J5"/>
    <mergeCell ref="A4:A5"/>
    <mergeCell ref="G4:G5"/>
    <mergeCell ref="F4:F5"/>
    <mergeCell ref="I4:I5"/>
    <mergeCell ref="F33:G33"/>
    <mergeCell ref="F28:G28"/>
    <mergeCell ref="F29:G29"/>
    <mergeCell ref="F30:G30"/>
    <mergeCell ref="F31:G31"/>
    <mergeCell ref="F32:G32"/>
  </mergeCells>
  <phoneticPr fontId="1"/>
  <dataValidations count="1">
    <dataValidation type="list" allowBlank="1" showInputMessage="1" showErrorMessage="1" sqref="F7:I26" xr:uid="{5233F6DF-A8CD-417A-80BA-E05A8FBAA768}">
      <formula1>"○"</formula1>
    </dataValidation>
  </dataValidations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MD333office_pc</dc:creator>
  <cp:lastModifiedBy>lc333e@outlook.jp</cp:lastModifiedBy>
  <cp:lastPrinted>2023-08-04T00:21:42Z</cp:lastPrinted>
  <dcterms:created xsi:type="dcterms:W3CDTF">2015-06-11T05:43:42Z</dcterms:created>
  <dcterms:modified xsi:type="dcterms:W3CDTF">2023-08-04T00:28:10Z</dcterms:modified>
</cp:coreProperties>
</file>